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DATA\0労働条件調査\情報\2021\ITE2021配布調査票20210428\"/>
    </mc:Choice>
  </mc:AlternateContent>
  <xr:revisionPtr revIDLastSave="0" documentId="13_ncr:1_{098E6681-C14F-4B47-9B1B-0555AA299CAA}" xr6:coauthVersionLast="47" xr6:coauthVersionMax="47" xr10:uidLastSave="{00000000-0000-0000-0000-000000000000}"/>
  <bookViews>
    <workbookView xWindow="330" yWindow="330" windowWidth="24255" windowHeight="10755" xr2:uid="{00000000-000D-0000-FFFF-FFFF00000000}"/>
  </bookViews>
  <sheets>
    <sheet name="ＩＴＥ調査" sheetId="33" r:id="rId1"/>
  </sheets>
  <definedNames>
    <definedName name="_xlnm.Print_Area" localSheetId="0">ＩＴＥ調査!$A$1:$O$607</definedName>
    <definedName name="都道府県" localSheetId="0">ＩＴＥ調査!$S$1:$S$47</definedName>
  </definedNames>
  <calcPr calcId="191029" calcMode="manual"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8" i="33" l="1"/>
  <c r="Q580" i="33" l="1"/>
  <c r="Q600" i="33"/>
  <c r="Q568" i="33"/>
  <c r="K259" i="33"/>
</calcChain>
</file>

<file path=xl/sharedStrings.xml><?xml version="1.0" encoding="utf-8"?>
<sst xmlns="http://schemas.openxmlformats.org/spreadsheetml/2006/main" count="903" uniqueCount="631">
  <si>
    <t/>
  </si>
  <si>
    <t>以下は、自由記入欄です（集計対象外）。</t>
    <rPh sb="0" eb="2">
      <t>イカ</t>
    </rPh>
    <rPh sb="4" eb="6">
      <t>ジユウ</t>
    </rPh>
    <rPh sb="6" eb="8">
      <t>キニュウ</t>
    </rPh>
    <rPh sb="8" eb="9">
      <t>ラン</t>
    </rPh>
    <rPh sb="12" eb="14">
      <t>シュウケイ</t>
    </rPh>
    <rPh sb="14" eb="17">
      <t>タイショウガイ</t>
    </rPh>
    <phoneticPr fontId="32"/>
  </si>
  <si>
    <t>ｆ．</t>
    <phoneticPr fontId="7"/>
  </si>
  <si>
    <t>→</t>
    <phoneticPr fontId="7"/>
  </si>
  <si>
    <t>ｅ．</t>
    <phoneticPr fontId="7"/>
  </si>
  <si>
    <t>ｄ．</t>
    <phoneticPr fontId="7"/>
  </si>
  <si>
    <t>ｃ．</t>
    <phoneticPr fontId="7"/>
  </si>
  <si>
    <t>ｂ．</t>
    <phoneticPr fontId="7"/>
  </si>
  <si>
    <t>ａ．</t>
    <phoneticPr fontId="7"/>
  </si>
  <si>
    <t>）</t>
    <phoneticPr fontId="7"/>
  </si>
  <si>
    <t>回答欄</t>
    <rPh sb="0" eb="3">
      <t>カイトウラン</t>
    </rPh>
    <phoneticPr fontId="7"/>
  </si>
  <si>
    <t>問題意識はもっていない</t>
    <rPh sb="0" eb="2">
      <t>モンダイ</t>
    </rPh>
    <rPh sb="2" eb="4">
      <t>イシキ</t>
    </rPh>
    <phoneticPr fontId="7"/>
  </si>
  <si>
    <t>課題ではないが注視している</t>
    <rPh sb="0" eb="2">
      <t>カダイ</t>
    </rPh>
    <rPh sb="7" eb="9">
      <t>チュウシ</t>
    </rPh>
    <phoneticPr fontId="7"/>
  </si>
  <si>
    <t>課題と認識しているが対策は未着手</t>
    <rPh sb="0" eb="2">
      <t>カダイ</t>
    </rPh>
    <rPh sb="3" eb="5">
      <t>ニンシキ</t>
    </rPh>
    <rPh sb="10" eb="12">
      <t>タイサク</t>
    </rPh>
    <rPh sb="13" eb="16">
      <t>ミチャクシュ</t>
    </rPh>
    <phoneticPr fontId="7"/>
  </si>
  <si>
    <t>課題と認識し対策に取り組んでいる</t>
    <rPh sb="0" eb="2">
      <t>カダイ</t>
    </rPh>
    <rPh sb="3" eb="5">
      <t>ニンシキ</t>
    </rPh>
    <rPh sb="6" eb="8">
      <t>タイサク</t>
    </rPh>
    <rPh sb="9" eb="10">
      <t>ト</t>
    </rPh>
    <rPh sb="11" eb="12">
      <t>ク</t>
    </rPh>
    <phoneticPr fontId="7"/>
  </si>
  <si>
    <t>ｇ．</t>
    <phoneticPr fontId="7"/>
  </si>
  <si>
    <t>残業時間、休日、休暇等に関する不満</t>
    <rPh sb="0" eb="2">
      <t>ザンギョウ</t>
    </rPh>
    <rPh sb="2" eb="4">
      <t>ジカン</t>
    </rPh>
    <rPh sb="5" eb="7">
      <t>キュウジツ</t>
    </rPh>
    <rPh sb="8" eb="10">
      <t>キュウカ</t>
    </rPh>
    <rPh sb="10" eb="11">
      <t>トウ</t>
    </rPh>
    <rPh sb="12" eb="13">
      <t>カン</t>
    </rPh>
    <rPh sb="15" eb="17">
      <t>フマン</t>
    </rPh>
    <phoneticPr fontId="7"/>
  </si>
  <si>
    <t>賃金、一時金に関する不満</t>
    <rPh sb="0" eb="2">
      <t>チンギン</t>
    </rPh>
    <rPh sb="3" eb="6">
      <t>イチジキン</t>
    </rPh>
    <rPh sb="7" eb="8">
      <t>カン</t>
    </rPh>
    <rPh sb="10" eb="12">
      <t>フマン</t>
    </rPh>
    <phoneticPr fontId="7"/>
  </si>
  <si>
    <t>転勤、配置転換、出向等に関する不満</t>
    <rPh sb="0" eb="2">
      <t>テンキン</t>
    </rPh>
    <rPh sb="3" eb="5">
      <t>ハイチ</t>
    </rPh>
    <rPh sb="5" eb="7">
      <t>テンカン</t>
    </rPh>
    <rPh sb="8" eb="10">
      <t>シュッコウ</t>
    </rPh>
    <rPh sb="10" eb="11">
      <t>トウ</t>
    </rPh>
    <rPh sb="12" eb="13">
      <t>カン</t>
    </rPh>
    <rPh sb="15" eb="17">
      <t>フマン</t>
    </rPh>
    <phoneticPr fontId="7"/>
  </si>
  <si>
    <t>評価、査定に関する不満</t>
    <rPh sb="0" eb="2">
      <t>ヒョウカ</t>
    </rPh>
    <rPh sb="3" eb="5">
      <t>サテイ</t>
    </rPh>
    <rPh sb="6" eb="7">
      <t>カン</t>
    </rPh>
    <rPh sb="9" eb="11">
      <t>フマン</t>
    </rPh>
    <phoneticPr fontId="7"/>
  </si>
  <si>
    <t>仕事の進め方、割当、内容等の業務遂行上の問題に関する不満</t>
    <rPh sb="0" eb="2">
      <t>シゴト</t>
    </rPh>
    <rPh sb="3" eb="4">
      <t>スス</t>
    </rPh>
    <rPh sb="5" eb="6">
      <t>カタ</t>
    </rPh>
    <rPh sb="7" eb="9">
      <t>ワリアテ</t>
    </rPh>
    <rPh sb="10" eb="12">
      <t>ナイヨウ</t>
    </rPh>
    <rPh sb="12" eb="13">
      <t>トウ</t>
    </rPh>
    <rPh sb="14" eb="16">
      <t>ギョウム</t>
    </rPh>
    <rPh sb="16" eb="18">
      <t>スイコウ</t>
    </rPh>
    <rPh sb="18" eb="19">
      <t>ジョウ</t>
    </rPh>
    <rPh sb="20" eb="22">
      <t>モンダイ</t>
    </rPh>
    <rPh sb="23" eb="24">
      <t>カン</t>
    </rPh>
    <rPh sb="26" eb="28">
      <t>フマン</t>
    </rPh>
    <phoneticPr fontId="7"/>
  </si>
  <si>
    <t>職場内の人間関係の不満</t>
    <rPh sb="0" eb="3">
      <t>ショクバナイ</t>
    </rPh>
    <rPh sb="4" eb="6">
      <t>ニンゲン</t>
    </rPh>
    <rPh sb="6" eb="8">
      <t>カンケイ</t>
    </rPh>
    <rPh sb="9" eb="11">
      <t>フマン</t>
    </rPh>
    <phoneticPr fontId="7"/>
  </si>
  <si>
    <t>苦情等は少ないし、問題意識ももっていない</t>
    <rPh sb="0" eb="2">
      <t>クジョウ</t>
    </rPh>
    <rPh sb="2" eb="3">
      <t>トウ</t>
    </rPh>
    <rPh sb="4" eb="5">
      <t>スク</t>
    </rPh>
    <rPh sb="9" eb="11">
      <t>モンダイ</t>
    </rPh>
    <rPh sb="11" eb="13">
      <t>イシキ</t>
    </rPh>
    <phoneticPr fontId="7"/>
  </si>
  <si>
    <t>苦情等は少ないが、問題化しないよう注視している</t>
    <rPh sb="4" eb="5">
      <t>スク</t>
    </rPh>
    <rPh sb="9" eb="12">
      <t>モンダイカ</t>
    </rPh>
    <rPh sb="17" eb="19">
      <t>チュウシ</t>
    </rPh>
    <phoneticPr fontId="7"/>
  </si>
  <si>
    <t>苦情等は多いが、対策は未着手</t>
    <rPh sb="8" eb="10">
      <t>タイサク</t>
    </rPh>
    <rPh sb="11" eb="14">
      <t>ミチャクシュ</t>
    </rPh>
    <phoneticPr fontId="7"/>
  </si>
  <si>
    <t>苦情等が多く、対策に取り組んでいる</t>
    <rPh sb="7" eb="9">
      <t>タイサク</t>
    </rPh>
    <rPh sb="10" eb="11">
      <t>ト</t>
    </rPh>
    <rPh sb="12" eb="13">
      <t>ク</t>
    </rPh>
    <phoneticPr fontId="7"/>
  </si>
  <si>
    <t>（２）貴社では下記に掲げるような従業員個人の苦情や不満が社内における課題となっていますか。</t>
    <rPh sb="3" eb="5">
      <t>キシャ</t>
    </rPh>
    <rPh sb="7" eb="9">
      <t>カキ</t>
    </rPh>
    <rPh sb="10" eb="11">
      <t>カカ</t>
    </rPh>
    <rPh sb="16" eb="19">
      <t>ジュウギョウイン</t>
    </rPh>
    <rPh sb="19" eb="21">
      <t>コジン</t>
    </rPh>
    <rPh sb="22" eb="24">
      <t>クジョウ</t>
    </rPh>
    <rPh sb="25" eb="27">
      <t>フマン</t>
    </rPh>
    <rPh sb="28" eb="30">
      <t>シャナイ</t>
    </rPh>
    <rPh sb="34" eb="36">
      <t>カダイ</t>
    </rPh>
    <phoneticPr fontId="7"/>
  </si>
  <si>
    <t>業界の変化等にあわせた経営戦略の見直し</t>
    <rPh sb="0" eb="2">
      <t>ギョウカイ</t>
    </rPh>
    <rPh sb="3" eb="5">
      <t>ヘンカ</t>
    </rPh>
    <rPh sb="5" eb="6">
      <t>トウ</t>
    </rPh>
    <rPh sb="11" eb="13">
      <t>ケイエイ</t>
    </rPh>
    <rPh sb="13" eb="15">
      <t>センリャク</t>
    </rPh>
    <rPh sb="16" eb="18">
      <t>ミナオ</t>
    </rPh>
    <phoneticPr fontId="7"/>
  </si>
  <si>
    <t>メンタルヘルス対策</t>
    <rPh sb="7" eb="9">
      <t>タイサク</t>
    </rPh>
    <phoneticPr fontId="7"/>
  </si>
  <si>
    <t>時間外労働の縮減</t>
    <rPh sb="0" eb="3">
      <t>ジカンガイ</t>
    </rPh>
    <rPh sb="3" eb="5">
      <t>ロウドウ</t>
    </rPh>
    <rPh sb="6" eb="8">
      <t>シュクゲン</t>
    </rPh>
    <phoneticPr fontId="7"/>
  </si>
  <si>
    <t>技術者の定着</t>
    <rPh sb="0" eb="3">
      <t>ギジュツシャ</t>
    </rPh>
    <rPh sb="4" eb="6">
      <t>テイチャク</t>
    </rPh>
    <phoneticPr fontId="7"/>
  </si>
  <si>
    <t>ベテラン技術者の活性化</t>
    <rPh sb="4" eb="7">
      <t>ギジュツシャ</t>
    </rPh>
    <rPh sb="8" eb="11">
      <t>カッセイカ</t>
    </rPh>
    <phoneticPr fontId="7"/>
  </si>
  <si>
    <t>→</t>
  </si>
  <si>
    <t>技術者の人材育成</t>
    <rPh sb="0" eb="3">
      <t>ギジュツシャ</t>
    </rPh>
    <rPh sb="4" eb="6">
      <t>ジンザイ</t>
    </rPh>
    <rPh sb="6" eb="8">
      <t>イクセイ</t>
    </rPh>
    <phoneticPr fontId="7"/>
  </si>
  <si>
    <t>公正な取引関係の構築</t>
    <rPh sb="0" eb="2">
      <t>コウセイ</t>
    </rPh>
    <rPh sb="3" eb="5">
      <t>トリヒキ</t>
    </rPh>
    <rPh sb="5" eb="7">
      <t>カンケイ</t>
    </rPh>
    <rPh sb="8" eb="10">
      <t>コウチク</t>
    </rPh>
    <phoneticPr fontId="7"/>
  </si>
  <si>
    <t>高齢者雇用の促進</t>
    <rPh sb="0" eb="3">
      <t>コウレイシャ</t>
    </rPh>
    <rPh sb="3" eb="5">
      <t>コヨウ</t>
    </rPh>
    <rPh sb="6" eb="8">
      <t>ソクシン</t>
    </rPh>
    <phoneticPr fontId="7"/>
  </si>
  <si>
    <t>災害等に対する危機管理の見直し</t>
    <rPh sb="0" eb="2">
      <t>サイガイ</t>
    </rPh>
    <rPh sb="2" eb="3">
      <t>トウ</t>
    </rPh>
    <rPh sb="4" eb="5">
      <t>タイ</t>
    </rPh>
    <rPh sb="7" eb="9">
      <t>キキ</t>
    </rPh>
    <rPh sb="9" eb="11">
      <t>カンリ</t>
    </rPh>
    <rPh sb="12" eb="14">
      <t>ミナオ</t>
    </rPh>
    <phoneticPr fontId="7"/>
  </si>
  <si>
    <t>事業場外労働のみなし労働時間制</t>
  </si>
  <si>
    <t>企画業務型裁量労働制</t>
  </si>
  <si>
    <t>専門業務型裁量労働制</t>
  </si>
  <si>
    <t>対象者
なし</t>
    <rPh sb="0" eb="3">
      <t>タイショウシャ</t>
    </rPh>
    <phoneticPr fontId="7"/>
  </si>
  <si>
    <t>対象者
あり</t>
    <rPh sb="0" eb="3">
      <t>タイショウシャ</t>
    </rPh>
    <phoneticPr fontId="7"/>
  </si>
  <si>
    <t>導入している</t>
    <rPh sb="0" eb="2">
      <t>ドウニュウ</t>
    </rPh>
    <phoneticPr fontId="7"/>
  </si>
  <si>
    <t>　（２）裁量労働制</t>
    <rPh sb="4" eb="6">
      <t>サイリョウ</t>
    </rPh>
    <rPh sb="6" eb="8">
      <t>ロウドウ</t>
    </rPh>
    <rPh sb="8" eb="9">
      <t>セイ</t>
    </rPh>
    <phoneticPr fontId="7"/>
  </si>
  <si>
    <t>　　　１．はい　　２．いいえ</t>
    <phoneticPr fontId="7"/>
  </si>
  <si>
    <t>　　　フレックスタイム制を導入していますか。</t>
    <rPh sb="11" eb="12">
      <t>セイ</t>
    </rPh>
    <rPh sb="13" eb="15">
      <t>ドウニュウ</t>
    </rPh>
    <phoneticPr fontId="7"/>
  </si>
  <si>
    <t>　（１）フレックスタイム制</t>
    <rPh sb="12" eb="13">
      <t>セイ</t>
    </rPh>
    <phoneticPr fontId="7"/>
  </si>
  <si>
    <t>（時間）</t>
    <rPh sb="1" eb="3">
      <t>ジカン</t>
    </rPh>
    <phoneticPr fontId="7"/>
  </si>
  <si>
    <t>２．締結していない</t>
    <phoneticPr fontId="7"/>
  </si>
  <si>
    <t>　　　1．締結している</t>
    <phoneticPr fontId="7"/>
  </si>
  <si>
    <t>　　　①特別条項付き協定の有無をお答えください。</t>
    <rPh sb="13" eb="15">
      <t>ウム</t>
    </rPh>
    <rPh sb="17" eb="18">
      <t>コタ</t>
    </rPh>
    <phoneticPr fontId="7"/>
  </si>
  <si>
    <t>時間</t>
    <rPh sb="0" eb="2">
      <t>ジカン</t>
    </rPh>
    <phoneticPr fontId="7"/>
  </si>
  <si>
    <t>－</t>
    <phoneticPr fontId="7"/>
  </si>
  <si>
    <t>＋</t>
    <phoneticPr fontId="7"/>
  </si>
  <si>
    <t>④</t>
    <phoneticPr fontId="7"/>
  </si>
  <si>
    <t>③</t>
    <phoneticPr fontId="7"/>
  </si>
  <si>
    <t>②</t>
    <phoneticPr fontId="7"/>
  </si>
  <si>
    <t>①</t>
    <phoneticPr fontId="7"/>
  </si>
  <si>
    <t>　所定労働時間 ＝ 就業規則・労働協約等に定められた始業時刻から終業時刻までの時間 ― 休憩時間</t>
    <phoneticPr fontId="7"/>
  </si>
  <si>
    <t xml:space="preserve">（所定労働時間の定義） </t>
    <rPh sb="1" eb="3">
      <t>ショテイ</t>
    </rPh>
    <rPh sb="3" eb="5">
      <t>ロウドウ</t>
    </rPh>
    <rPh sb="5" eb="7">
      <t>ジカン</t>
    </rPh>
    <rPh sb="8" eb="10">
      <t>テイギ</t>
    </rPh>
    <phoneticPr fontId="7"/>
  </si>
  <si>
    <t>分</t>
    <rPh sb="0" eb="1">
      <t>フン</t>
    </rPh>
    <phoneticPr fontId="7"/>
  </si>
  <si>
    <t>日</t>
    <rPh sb="0" eb="1">
      <t>ニチ</t>
    </rPh>
    <phoneticPr fontId="7"/>
  </si>
  <si>
    <t>(％)</t>
    <phoneticPr fontId="7"/>
  </si>
  <si>
    <t>(円)</t>
    <rPh sb="1" eb="2">
      <t>エン</t>
    </rPh>
    <phoneticPr fontId="7"/>
  </si>
  <si>
    <t>(例　2.00%)</t>
    <phoneticPr fontId="7"/>
  </si>
  <si>
    <t>(例　0.33%)</t>
    <phoneticPr fontId="7"/>
  </si>
  <si>
    <t>(例　1.67%)</t>
    <phoneticPr fontId="7"/>
  </si>
  <si>
    <t>(例　6,000円)</t>
    <phoneticPr fontId="7"/>
  </si>
  <si>
    <t>(例　1,000円)</t>
    <phoneticPr fontId="7"/>
  </si>
  <si>
    <t>(例　5,000円)</t>
    <phoneticPr fontId="7"/>
  </si>
  <si>
    <t>合　　計</t>
  </si>
  <si>
    <t>ベースアップ分</t>
    <phoneticPr fontId="7"/>
  </si>
  <si>
    <t>定期昇給分</t>
  </si>
  <si>
    <t>平均賃上げ率(％)</t>
    <rPh sb="5" eb="6">
      <t>リツ</t>
    </rPh>
    <phoneticPr fontId="7"/>
  </si>
  <si>
    <t>平均賃上げ額(円)</t>
  </si>
  <si>
    <t>賃上げ前の平均賃金（円）</t>
    <rPh sb="0" eb="2">
      <t>チンア</t>
    </rPh>
    <rPh sb="3" eb="4">
      <t>マエ</t>
    </rPh>
    <rPh sb="5" eb="7">
      <t>ヘイキン</t>
    </rPh>
    <rPh sb="7" eb="9">
      <t>チンギン</t>
    </rPh>
    <rPh sb="10" eb="11">
      <t>エン</t>
    </rPh>
    <phoneticPr fontId="7"/>
  </si>
  <si>
    <t>初任給</t>
    <rPh sb="0" eb="3">
      <t>ショニンキュウ</t>
    </rPh>
    <phoneticPr fontId="7"/>
  </si>
  <si>
    <t>一般職</t>
    <rPh sb="0" eb="3">
      <t>イッパンショク</t>
    </rPh>
    <phoneticPr fontId="7"/>
  </si>
  <si>
    <t>総合職</t>
    <rPh sb="0" eb="3">
      <t>ソウゴウショク</t>
    </rPh>
    <phoneticPr fontId="7"/>
  </si>
  <si>
    <t>区分ありの場合</t>
    <rPh sb="0" eb="2">
      <t>クブン</t>
    </rPh>
    <rPh sb="5" eb="7">
      <t>バアイ</t>
    </rPh>
    <phoneticPr fontId="7"/>
  </si>
  <si>
    <t>区分なし
の場合</t>
    <rPh sb="0" eb="2">
      <t>クブン</t>
    </rPh>
    <rPh sb="6" eb="8">
      <t>バアイ</t>
    </rPh>
    <phoneticPr fontId="7"/>
  </si>
  <si>
    <t>高卒</t>
    <rPh sb="0" eb="2">
      <t>コウソツ</t>
    </rPh>
    <phoneticPr fontId="7"/>
  </si>
  <si>
    <t>大卒</t>
    <rPh sb="0" eb="2">
      <t>ダイソツ</t>
    </rPh>
    <phoneticPr fontId="7"/>
  </si>
  <si>
    <t>(円）</t>
    <rPh sb="1" eb="2">
      <t>エン</t>
    </rPh>
    <phoneticPr fontId="7"/>
  </si>
  <si>
    <t>45歳</t>
    <rPh sb="2" eb="3">
      <t>サイ</t>
    </rPh>
    <phoneticPr fontId="7"/>
  </si>
  <si>
    <t>40歳</t>
    <rPh sb="2" eb="3">
      <t>サイ</t>
    </rPh>
    <phoneticPr fontId="7"/>
  </si>
  <si>
    <t>35歳</t>
    <rPh sb="2" eb="3">
      <t>サイ</t>
    </rPh>
    <phoneticPr fontId="7"/>
  </si>
  <si>
    <t>30歳</t>
    <rPh sb="2" eb="3">
      <t>サイ</t>
    </rPh>
    <phoneticPr fontId="7"/>
  </si>
  <si>
    <t>25歳</t>
    <rPh sb="2" eb="3">
      <t>サイ</t>
    </rPh>
    <phoneticPr fontId="7"/>
  </si>
  <si>
    <t>　（３）大卒者の年齢ポイント別支給額（モデルまたは平均）</t>
    <rPh sb="6" eb="7">
      <t>モノ</t>
    </rPh>
    <rPh sb="8" eb="10">
      <t>ネンレイ</t>
    </rPh>
    <rPh sb="14" eb="15">
      <t>ベツ</t>
    </rPh>
    <rPh sb="15" eb="18">
      <t>シキュウガク</t>
    </rPh>
    <rPh sb="25" eb="27">
      <t>ヘイキン</t>
    </rPh>
    <phoneticPr fontId="32"/>
  </si>
  <si>
    <t>その他の一時金</t>
    <rPh sb="2" eb="3">
      <t>タ</t>
    </rPh>
    <rPh sb="4" eb="7">
      <t>イチジキン</t>
    </rPh>
    <phoneticPr fontId="7"/>
  </si>
  <si>
    <t>②平均
支給額
(円)</t>
    <rPh sb="9" eb="10">
      <t>エン</t>
    </rPh>
    <phoneticPr fontId="32"/>
  </si>
  <si>
    <t>①支給の有無
1.有
2.無</t>
    <rPh sb="1" eb="3">
      <t>シキュウ</t>
    </rPh>
    <rPh sb="4" eb="6">
      <t>ウム</t>
    </rPh>
    <rPh sb="9" eb="10">
      <t>ユウ</t>
    </rPh>
    <rPh sb="13" eb="14">
      <t>ム</t>
    </rPh>
    <phoneticPr fontId="7"/>
  </si>
  <si>
    <t>　また業績賞与など、これら以外に支給される一時金がありましたら、有無および金額・月数を記入してください。</t>
    <phoneticPr fontId="7"/>
  </si>
  <si>
    <t xml:space="preserve">　（２）賞与・一時金の平均支給額 </t>
    <rPh sb="4" eb="6">
      <t>ショウヨ</t>
    </rPh>
    <rPh sb="7" eb="10">
      <t>イチジキン</t>
    </rPh>
    <rPh sb="11" eb="13">
      <t>ヘイキン</t>
    </rPh>
    <phoneticPr fontId="32"/>
  </si>
  <si>
    <t>　１．労使間の交渉を行っている　　　　２．労使間の交渉は行っていない</t>
    <rPh sb="3" eb="5">
      <t>ロウシ</t>
    </rPh>
    <rPh sb="5" eb="6">
      <t>アイダ</t>
    </rPh>
    <rPh sb="7" eb="9">
      <t>コウショウ</t>
    </rPh>
    <rPh sb="10" eb="11">
      <t>オコナ</t>
    </rPh>
    <rPh sb="21" eb="23">
      <t>ロウシ</t>
    </rPh>
    <rPh sb="23" eb="24">
      <t>アイダ</t>
    </rPh>
    <rPh sb="25" eb="27">
      <t>コウショウ</t>
    </rPh>
    <rPh sb="28" eb="29">
      <t>オコナ</t>
    </rPh>
    <phoneticPr fontId="7"/>
  </si>
  <si>
    <t>　１．業績連動方式を採用している　　　２．業績連動方式は採用していない</t>
    <rPh sb="3" eb="5">
      <t>ギョウセキ</t>
    </rPh>
    <rPh sb="5" eb="7">
      <t>レンドウ</t>
    </rPh>
    <rPh sb="7" eb="9">
      <t>ホウシキ</t>
    </rPh>
    <rPh sb="10" eb="12">
      <t>サイヨウ</t>
    </rPh>
    <rPh sb="21" eb="23">
      <t>ギョウセキ</t>
    </rPh>
    <rPh sb="23" eb="25">
      <t>レンドウ</t>
    </rPh>
    <rPh sb="25" eb="27">
      <t>ホウシキ</t>
    </rPh>
    <rPh sb="28" eb="30">
      <t>サイヨウ</t>
    </rPh>
    <phoneticPr fontId="7"/>
  </si>
  <si>
    <t>　　　②賞与・一時金の決定に、業績連動方式を採用していますか。</t>
    <rPh sb="4" eb="6">
      <t>ショウヨ</t>
    </rPh>
    <rPh sb="7" eb="10">
      <t>イチジキン</t>
    </rPh>
    <rPh sb="11" eb="13">
      <t>ケッテイ</t>
    </rPh>
    <rPh sb="15" eb="17">
      <t>ギョウセキ</t>
    </rPh>
    <rPh sb="17" eb="19">
      <t>レンドウ</t>
    </rPh>
    <rPh sb="19" eb="21">
      <t>ホウシキ</t>
    </rPh>
    <rPh sb="22" eb="24">
      <t>サイヨウ</t>
    </rPh>
    <phoneticPr fontId="7"/>
  </si>
  <si>
    <t>　６．その他　（</t>
    <phoneticPr fontId="7"/>
  </si>
  <si>
    <t>　５．その都度決める</t>
    <phoneticPr fontId="7"/>
  </si>
  <si>
    <t>　４．冬期手当を控えた時期に年間の支給額を決める</t>
    <phoneticPr fontId="7"/>
  </si>
  <si>
    <t>　３．夏期手当を控えた時期に年間の支給額を決める</t>
    <phoneticPr fontId="7"/>
  </si>
  <si>
    <t>　　　①賞与・一時金の支給額を決める時期はつぎのどれに該当しますか。</t>
    <rPh sb="4" eb="6">
      <t>ショウヨ</t>
    </rPh>
    <rPh sb="7" eb="10">
      <t>イチジキン</t>
    </rPh>
    <rPh sb="11" eb="14">
      <t>シキュウガク</t>
    </rPh>
    <rPh sb="15" eb="16">
      <t>キ</t>
    </rPh>
    <rPh sb="18" eb="20">
      <t>ジキ</t>
    </rPh>
    <rPh sb="27" eb="29">
      <t>ガイトウ</t>
    </rPh>
    <phoneticPr fontId="14"/>
  </si>
  <si>
    <t>　（１）賞与・一時金の決定方式</t>
    <rPh sb="4" eb="6">
      <t>ショウヨ</t>
    </rPh>
    <rPh sb="7" eb="10">
      <t>イチジキン</t>
    </rPh>
    <rPh sb="11" eb="13">
      <t>ケッテイ</t>
    </rPh>
    <rPh sb="13" eb="15">
      <t>ホウシキ</t>
    </rPh>
    <phoneticPr fontId="14"/>
  </si>
  <si>
    <t>一般職</t>
    <rPh sb="0" eb="2">
      <t>イッパン</t>
    </rPh>
    <rPh sb="2" eb="3">
      <t>ショク</t>
    </rPh>
    <phoneticPr fontId="7"/>
  </si>
  <si>
    <t>係長・主任相当</t>
    <rPh sb="0" eb="2">
      <t>カカリチョウ</t>
    </rPh>
    <rPh sb="3" eb="5">
      <t>シュニン</t>
    </rPh>
    <rPh sb="5" eb="7">
      <t>ソウトウ</t>
    </rPh>
    <phoneticPr fontId="7"/>
  </si>
  <si>
    <t>課長相当</t>
    <rPh sb="0" eb="2">
      <t>カチョウ</t>
    </rPh>
    <rPh sb="2" eb="4">
      <t>ソウトウ</t>
    </rPh>
    <phoneticPr fontId="7"/>
  </si>
  <si>
    <t>部長相当</t>
    <rPh sb="0" eb="2">
      <t>ブチョウ</t>
    </rPh>
    <rPh sb="2" eb="4">
      <t>ソウトウ</t>
    </rPh>
    <phoneticPr fontId="7"/>
  </si>
  <si>
    <t>最高額</t>
    <rPh sb="0" eb="2">
      <t>サイコウ</t>
    </rPh>
    <rPh sb="2" eb="3">
      <t>ガク</t>
    </rPh>
    <phoneticPr fontId="7"/>
  </si>
  <si>
    <t>平均額</t>
    <rPh sb="0" eb="2">
      <t>ヘイキン</t>
    </rPh>
    <rPh sb="2" eb="3">
      <t>ガク</t>
    </rPh>
    <phoneticPr fontId="7"/>
  </si>
  <si>
    <t>最低額</t>
    <rPh sb="0" eb="3">
      <t>サイテイガク</t>
    </rPh>
    <phoneticPr fontId="7"/>
  </si>
  <si>
    <t>等級区分</t>
    <rPh sb="0" eb="2">
      <t>トウキュウ</t>
    </rPh>
    <rPh sb="2" eb="4">
      <t>クブン</t>
    </rPh>
    <phoneticPr fontId="7"/>
  </si>
  <si>
    <t>）</t>
    <phoneticPr fontId="7"/>
  </si>
  <si>
    <t>　３．一般職のみに導入している</t>
    <rPh sb="3" eb="5">
      <t>イッパン</t>
    </rPh>
    <rPh sb="5" eb="6">
      <t>ショク</t>
    </rPh>
    <rPh sb="9" eb="11">
      <t>ドウニュウ</t>
    </rPh>
    <phoneticPr fontId="7"/>
  </si>
  <si>
    <t>　２．管理職のみに導入している</t>
    <rPh sb="3" eb="6">
      <t>カンリショク</t>
    </rPh>
    <rPh sb="9" eb="11">
      <t>ドウニュウ</t>
    </rPh>
    <phoneticPr fontId="7"/>
  </si>
  <si>
    <t>　１．すべての正社員を対象に導入している</t>
    <phoneticPr fontId="7"/>
  </si>
  <si>
    <t>　　　</t>
    <phoneticPr fontId="7"/>
  </si>
  <si>
    <t>プログラマー</t>
    <phoneticPr fontId="7"/>
  </si>
  <si>
    <t>アシスタントレベルのシステムエンジニア</t>
    <phoneticPr fontId="7"/>
  </si>
  <si>
    <t>システムエンジニア</t>
    <phoneticPr fontId="7"/>
  </si>
  <si>
    <t>プロジェクトリーダー、システム運用管理者</t>
    <phoneticPr fontId="7"/>
  </si>
  <si>
    <t>システムコンサルタント、システムアナリスト</t>
    <phoneticPr fontId="7"/>
  </si>
  <si>
    <t>最高年齢</t>
    <rPh sb="0" eb="2">
      <t>サイコウ</t>
    </rPh>
    <rPh sb="2" eb="4">
      <t>ネンレイ</t>
    </rPh>
    <phoneticPr fontId="7"/>
  </si>
  <si>
    <t>平均年齢</t>
    <rPh sb="0" eb="2">
      <t>ヘイキン</t>
    </rPh>
    <rPh sb="2" eb="4">
      <t>ネンレイ</t>
    </rPh>
    <phoneticPr fontId="7"/>
  </si>
  <si>
    <t>最低年齢</t>
    <rPh sb="0" eb="2">
      <t>サイテイ</t>
    </rPh>
    <rPh sb="2" eb="4">
      <t>ネンレイ</t>
    </rPh>
    <phoneticPr fontId="7"/>
  </si>
  <si>
    <t>②　年齢(歳）</t>
    <rPh sb="2" eb="4">
      <t>ネンレイ</t>
    </rPh>
    <rPh sb="5" eb="6">
      <t>サイ</t>
    </rPh>
    <phoneticPr fontId="7"/>
  </si>
  <si>
    <t>①　所定内賃金(円）</t>
    <rPh sb="2" eb="5">
      <t>ショテイナイ</t>
    </rPh>
    <rPh sb="5" eb="7">
      <t>チンギン</t>
    </rPh>
    <rPh sb="8" eb="9">
      <t>エン</t>
    </rPh>
    <phoneticPr fontId="7"/>
  </si>
  <si>
    <t>職種区分</t>
    <rPh sb="0" eb="2">
      <t>ショクシュ</t>
    </rPh>
    <rPh sb="2" eb="4">
      <t>クブン</t>
    </rPh>
    <phoneticPr fontId="7"/>
  </si>
  <si>
    <t>　貴社のエンジニアを下記の職種区分に分類した場合、</t>
    <rPh sb="1" eb="3">
      <t>キシャ</t>
    </rPh>
    <rPh sb="10" eb="12">
      <t>カキ</t>
    </rPh>
    <rPh sb="13" eb="15">
      <t>ショクシュ</t>
    </rPh>
    <rPh sb="15" eb="17">
      <t>クブン</t>
    </rPh>
    <rPh sb="18" eb="20">
      <t>ブンルイ</t>
    </rPh>
    <rPh sb="22" eb="24">
      <t>バアイ</t>
    </rPh>
    <phoneticPr fontId="7"/>
  </si>
  <si>
    <t>　貴社の正社員を下記の等級区分に分類した場合、</t>
    <rPh sb="1" eb="3">
      <t>キシャ</t>
    </rPh>
    <rPh sb="4" eb="7">
      <t>セイシャイン</t>
    </rPh>
    <rPh sb="8" eb="10">
      <t>カキ</t>
    </rPh>
    <rPh sb="11" eb="13">
      <t>トウキュウ</t>
    </rPh>
    <rPh sb="13" eb="15">
      <t>クブン</t>
    </rPh>
    <rPh sb="16" eb="18">
      <t>ブンルイ</t>
    </rPh>
    <rPh sb="20" eb="22">
      <t>バアイ</t>
    </rPh>
    <phoneticPr fontId="7"/>
  </si>
  <si>
    <t>★賃金制度が整っていないなど、モデル賃金の設定ができない場合は、未記入で結構です。</t>
    <rPh sb="1" eb="3">
      <t>チンギン</t>
    </rPh>
    <rPh sb="3" eb="5">
      <t>セイド</t>
    </rPh>
    <rPh sb="6" eb="7">
      <t>トトノ</t>
    </rPh>
    <rPh sb="28" eb="30">
      <t>バアイ</t>
    </rPh>
    <rPh sb="32" eb="33">
      <t>ミ</t>
    </rPh>
    <rPh sb="36" eb="38">
      <t>ケッコウ</t>
    </rPh>
    <phoneticPr fontId="7"/>
  </si>
  <si>
    <t>所定内賃金(円)</t>
    <rPh sb="0" eb="3">
      <t>ショテイナイ</t>
    </rPh>
    <rPh sb="6" eb="7">
      <t>エン</t>
    </rPh>
    <phoneticPr fontId="32"/>
  </si>
  <si>
    <t>22歳</t>
    <rPh sb="2" eb="3">
      <t>サイ</t>
    </rPh>
    <phoneticPr fontId="7"/>
  </si>
  <si>
    <t xml:space="preserve">　　②大卒(４年制) </t>
    <phoneticPr fontId="32"/>
  </si>
  <si>
    <t>20歳</t>
    <rPh sb="2" eb="3">
      <t>サイ</t>
    </rPh>
    <phoneticPr fontId="7"/>
  </si>
  <si>
    <t>持ち家</t>
    <rPh sb="0" eb="1">
      <t>モ</t>
    </rPh>
    <rPh sb="2" eb="3">
      <t>イエ</t>
    </rPh>
    <phoneticPr fontId="7"/>
  </si>
  <si>
    <t>借家</t>
    <rPh sb="0" eb="2">
      <t>シャクヤ</t>
    </rPh>
    <phoneticPr fontId="7"/>
  </si>
  <si>
    <t>住宅</t>
    <rPh sb="0" eb="2">
      <t>ジュウタク</t>
    </rPh>
    <phoneticPr fontId="7"/>
  </si>
  <si>
    <t>配偶者＋子ども2人</t>
    <rPh sb="0" eb="3">
      <t>ハイグウシャ</t>
    </rPh>
    <rPh sb="4" eb="5">
      <t>コ</t>
    </rPh>
    <rPh sb="8" eb="9">
      <t>ニン</t>
    </rPh>
    <phoneticPr fontId="7"/>
  </si>
  <si>
    <t>配偶者＋
子ども1人</t>
    <rPh sb="0" eb="3">
      <t>ハイグウシャ</t>
    </rPh>
    <rPh sb="5" eb="6">
      <t>コ</t>
    </rPh>
    <rPh sb="9" eb="10">
      <t>ニン</t>
    </rPh>
    <phoneticPr fontId="7"/>
  </si>
  <si>
    <t>単身</t>
    <phoneticPr fontId="7"/>
  </si>
  <si>
    <t>扶養家族</t>
    <rPh sb="0" eb="2">
      <t>フヨウ</t>
    </rPh>
    <rPh sb="2" eb="4">
      <t>カゾク</t>
    </rPh>
    <phoneticPr fontId="7"/>
  </si>
  <si>
    <t>20歳
22歳</t>
    <rPh sb="2" eb="3">
      <t>サイ</t>
    </rPh>
    <rPh sb="6" eb="7">
      <t>サイ</t>
    </rPh>
    <phoneticPr fontId="7"/>
  </si>
  <si>
    <t>年齢</t>
    <rPh sb="0" eb="2">
      <t>ネンレイ</t>
    </rPh>
    <phoneticPr fontId="7"/>
  </si>
  <si>
    <t>　　基幹職種・標準労働者（卒業後直ちに入社した者）について記入してください。</t>
    <rPh sb="7" eb="9">
      <t>ヒョウジュン</t>
    </rPh>
    <rPh sb="29" eb="31">
      <t>キニュウ</t>
    </rPh>
    <phoneticPr fontId="7"/>
  </si>
  <si>
    <t>　　基本賃金に、月々きまって支払われる固定的諸手当（但し、通勤手当は除く）を加えた｢所定内賃金｣としてください。</t>
    <phoneticPr fontId="7"/>
  </si>
  <si>
    <t>※小数点以下は四捨五入してください。</t>
    <rPh sb="1" eb="4">
      <t>ショウスウテン</t>
    </rPh>
    <rPh sb="4" eb="6">
      <t>イカ</t>
    </rPh>
    <rPh sb="7" eb="11">
      <t>シシャゴニュウ</t>
    </rPh>
    <phoneticPr fontId="7"/>
  </si>
  <si>
    <t>％</t>
    <phoneticPr fontId="7"/>
  </si>
  <si>
    <t>　　　１．はい　　　　２．いいえ　　　　３．採用予定はなかった</t>
    <rPh sb="22" eb="24">
      <t>サイヨウ</t>
    </rPh>
    <rPh sb="24" eb="26">
      <t>ヨテイ</t>
    </rPh>
    <phoneticPr fontId="7"/>
  </si>
  <si>
    <t>）</t>
    <phoneticPr fontId="7"/>
  </si>
  <si>
    <t>※正社員の退職がなかった場合には「０」と入力してください。</t>
    <rPh sb="1" eb="4">
      <t>セイシャイン</t>
    </rPh>
    <rPh sb="5" eb="7">
      <t>タイショク</t>
    </rPh>
    <rPh sb="12" eb="14">
      <t>バアイ</t>
    </rPh>
    <rPh sb="20" eb="22">
      <t>ニュウリョク</t>
    </rPh>
    <phoneticPr fontId="7"/>
  </si>
  <si>
    <t>※正社員の採用がなかった場合には「０」と入力してください。</t>
    <rPh sb="1" eb="4">
      <t>セイシャイン</t>
    </rPh>
    <rPh sb="5" eb="7">
      <t>サイヨウ</t>
    </rPh>
    <rPh sb="12" eb="14">
      <t>バアイ</t>
    </rPh>
    <rPh sb="20" eb="22">
      <t>ニュウリョク</t>
    </rPh>
    <phoneticPr fontId="7"/>
  </si>
  <si>
    <t>(人）</t>
    <rPh sb="1" eb="2">
      <t>ニン</t>
    </rPh>
    <phoneticPr fontId="7"/>
  </si>
  <si>
    <t>うち勤続
３年以下</t>
    <rPh sb="2" eb="4">
      <t>キンゾク</t>
    </rPh>
    <rPh sb="6" eb="9">
      <t>ネンイカ</t>
    </rPh>
    <phoneticPr fontId="14"/>
  </si>
  <si>
    <t>自己都合退職者</t>
    <rPh sb="0" eb="2">
      <t>ジコ</t>
    </rPh>
    <rPh sb="2" eb="4">
      <t>ツゴウ</t>
    </rPh>
    <rPh sb="4" eb="7">
      <t>タイショクシャ</t>
    </rPh>
    <phoneticPr fontId="14"/>
  </si>
  <si>
    <t>会社都合退職者</t>
    <rPh sb="0" eb="2">
      <t>カイシャ</t>
    </rPh>
    <rPh sb="2" eb="4">
      <t>ツゴウ</t>
    </rPh>
    <rPh sb="4" eb="7">
      <t>タイショクシャ</t>
    </rPh>
    <phoneticPr fontId="14"/>
  </si>
  <si>
    <t>定年
退職者</t>
    <rPh sb="0" eb="2">
      <t>テイネン</t>
    </rPh>
    <rPh sb="3" eb="6">
      <t>タイショクシャ</t>
    </rPh>
    <phoneticPr fontId="14"/>
  </si>
  <si>
    <t>正社員
退職者
総数</t>
    <rPh sb="0" eb="3">
      <t>セイシャイン</t>
    </rPh>
    <rPh sb="4" eb="7">
      <t>タイショクシャ</t>
    </rPh>
    <rPh sb="8" eb="10">
      <t>ソウスウ</t>
    </rPh>
    <phoneticPr fontId="14"/>
  </si>
  <si>
    <t>非正社員
からの
転換</t>
    <rPh sb="0" eb="1">
      <t>ヒ</t>
    </rPh>
    <rPh sb="1" eb="4">
      <t>セイシャイン</t>
    </rPh>
    <rPh sb="9" eb="11">
      <t>テンカン</t>
    </rPh>
    <phoneticPr fontId="14"/>
  </si>
  <si>
    <t>中途
採用者</t>
    <rPh sb="0" eb="2">
      <t>チュウト</t>
    </rPh>
    <rPh sb="3" eb="6">
      <t>サイヨウシャ</t>
    </rPh>
    <phoneticPr fontId="14"/>
  </si>
  <si>
    <t>新規学校卒業者</t>
    <rPh sb="0" eb="2">
      <t>シンキ</t>
    </rPh>
    <rPh sb="2" eb="4">
      <t>ガッコウ</t>
    </rPh>
    <rPh sb="4" eb="7">
      <t>ソツギョウシャ</t>
    </rPh>
    <phoneticPr fontId="14"/>
  </si>
  <si>
    <t>正社員
採用者
総数</t>
    <rPh sb="0" eb="3">
      <t>セイシャイン</t>
    </rPh>
    <rPh sb="4" eb="7">
      <t>サイヨウシャ</t>
    </rPh>
    <rPh sb="8" eb="10">
      <t>ソウスウ</t>
    </rPh>
    <phoneticPr fontId="14"/>
  </si>
  <si>
    <t>正社員退職者内訳</t>
    <rPh sb="0" eb="3">
      <t>セイシャイン</t>
    </rPh>
    <rPh sb="3" eb="6">
      <t>タイショクシャ</t>
    </rPh>
    <rPh sb="6" eb="8">
      <t>ウチワケ</t>
    </rPh>
    <phoneticPr fontId="7"/>
  </si>
  <si>
    <t>正社員採用者内訳</t>
    <rPh sb="0" eb="3">
      <t>セイシャイン</t>
    </rPh>
    <rPh sb="3" eb="6">
      <t>サイヨウシャ</t>
    </rPh>
    <rPh sb="6" eb="8">
      <t>ウチワケ</t>
    </rPh>
    <phoneticPr fontId="7"/>
  </si>
  <si>
    <t>（年）</t>
    <rPh sb="1" eb="2">
      <t>ネン</t>
    </rPh>
    <phoneticPr fontId="7"/>
  </si>
  <si>
    <t>平均勤続年数</t>
    <rPh sb="0" eb="2">
      <t>ヘイキン</t>
    </rPh>
    <rPh sb="2" eb="4">
      <t>キンゾク</t>
    </rPh>
    <rPh sb="4" eb="6">
      <t>ネンスウ</t>
    </rPh>
    <phoneticPr fontId="32"/>
  </si>
  <si>
    <t>（歳）</t>
    <rPh sb="1" eb="2">
      <t>サイ</t>
    </rPh>
    <phoneticPr fontId="7"/>
  </si>
  <si>
    <t>女性</t>
    <phoneticPr fontId="32"/>
  </si>
  <si>
    <t>男性</t>
    <phoneticPr fontId="32"/>
  </si>
  <si>
    <t>全体</t>
    <rPh sb="0" eb="2">
      <t>ゼンタイ</t>
    </rPh>
    <phoneticPr fontId="32"/>
  </si>
  <si>
    <t>正社員数</t>
    <rPh sb="0" eb="3">
      <t>セイシャイン</t>
    </rPh>
    <rPh sb="3" eb="4">
      <t>スウ</t>
    </rPh>
    <phoneticPr fontId="32"/>
  </si>
  <si>
    <t>　　１．有 　　　２．無</t>
    <phoneticPr fontId="7"/>
  </si>
  <si>
    <t>社員会の有無</t>
    <rPh sb="0" eb="2">
      <t>シャイン</t>
    </rPh>
    <rPh sb="2" eb="3">
      <t>カイ</t>
    </rPh>
    <phoneticPr fontId="7"/>
  </si>
  <si>
    <t>上部機関名</t>
    <phoneticPr fontId="32"/>
  </si>
  <si>
    <t>組合名</t>
  </si>
  <si>
    <t>＊労組が有る場合</t>
    <rPh sb="4" eb="5">
      <t>ア</t>
    </rPh>
    <phoneticPr fontId="32"/>
  </si>
  <si>
    <t>　　１．有 　　　２．無</t>
    <phoneticPr fontId="7"/>
  </si>
  <si>
    <t>労働組合の有無</t>
    <phoneticPr fontId="7"/>
  </si>
  <si>
    <t>エンジニアに占める客先常駐者のおよその割合</t>
    <rPh sb="6" eb="7">
      <t>シ</t>
    </rPh>
    <rPh sb="9" eb="11">
      <t>キャクサキ</t>
    </rPh>
    <rPh sb="11" eb="13">
      <t>ジョウチュウ</t>
    </rPh>
    <rPh sb="13" eb="14">
      <t>シャ</t>
    </rPh>
    <rPh sb="19" eb="21">
      <t>ワリアイ</t>
    </rPh>
    <phoneticPr fontId="7"/>
  </si>
  <si>
    <t>　1. 20％以下 　2. 21～30％　 3. 31～40％　 4. 41～50％  　5. 51～70％　　6. 71％以上</t>
    <rPh sb="7" eb="9">
      <t>イカ</t>
    </rPh>
    <rPh sb="62" eb="64">
      <t>イジョウ</t>
    </rPh>
    <phoneticPr fontId="7"/>
  </si>
  <si>
    <t>売上高に占める同業者（情報サービス企業）向け売上高のおおよその割合</t>
    <rPh sb="0" eb="2">
      <t>ウリアゲ</t>
    </rPh>
    <rPh sb="2" eb="3">
      <t>ダカ</t>
    </rPh>
    <rPh sb="4" eb="5">
      <t>シ</t>
    </rPh>
    <rPh sb="7" eb="10">
      <t>ドウギョウシャ</t>
    </rPh>
    <rPh sb="11" eb="13">
      <t>ジョウホウ</t>
    </rPh>
    <rPh sb="17" eb="19">
      <t>キギョウ</t>
    </rPh>
    <rPh sb="20" eb="21">
      <t>ム</t>
    </rPh>
    <rPh sb="22" eb="24">
      <t>ウリアゲ</t>
    </rPh>
    <rPh sb="24" eb="25">
      <t>ダカ</t>
    </rPh>
    <rPh sb="31" eb="33">
      <t>ワリアイ</t>
    </rPh>
    <phoneticPr fontId="7"/>
  </si>
  <si>
    <t>　1. 10％以下 　2. 11～15％　 3. 16～20％ 　4. 21～25％　　5. 26～30％　　6. 31％以上</t>
    <rPh sb="7" eb="9">
      <t>イカ</t>
    </rPh>
    <rPh sb="61" eb="63">
      <t>イジョウ</t>
    </rPh>
    <phoneticPr fontId="7"/>
  </si>
  <si>
    <t>営業費用に占めるソフトウェア外注費のおおよその割合</t>
    <rPh sb="0" eb="2">
      <t>エイギョウ</t>
    </rPh>
    <rPh sb="2" eb="4">
      <t>ヒヨウ</t>
    </rPh>
    <rPh sb="5" eb="6">
      <t>シ</t>
    </rPh>
    <rPh sb="14" eb="17">
      <t>ガイチュウヒ</t>
    </rPh>
    <rPh sb="23" eb="25">
      <t>ワリアイ</t>
    </rPh>
    <phoneticPr fontId="7"/>
  </si>
  <si>
    <t xml:space="preserve"> 　４．その他　（</t>
    <phoneticPr fontId="7"/>
  </si>
  <si>
    <t>　１．SIサービス 　　　２．ソフトウェア開発　　　　３．情報処理サービス</t>
    <rPh sb="21" eb="23">
      <t>カイハツ</t>
    </rPh>
    <rPh sb="29" eb="31">
      <t>ジョウホウ</t>
    </rPh>
    <rPh sb="31" eb="33">
      <t>ショリ</t>
    </rPh>
    <phoneticPr fontId="32"/>
  </si>
  <si>
    <t>沖縄県</t>
    <phoneticPr fontId="7"/>
  </si>
  <si>
    <t>鹿児島県</t>
    <phoneticPr fontId="7"/>
  </si>
  <si>
    <t>熊本県</t>
  </si>
  <si>
    <t>　　１．情報サービス 　２．情報通信 　３．通信建設 　４．その他</t>
    <rPh sb="4" eb="6">
      <t>ジョウホウ</t>
    </rPh>
    <rPh sb="14" eb="18">
      <t>ジョウホウツウシン</t>
    </rPh>
    <rPh sb="22" eb="24">
      <t>ツウシン</t>
    </rPh>
    <rPh sb="24" eb="26">
      <t>ケンセツ</t>
    </rPh>
    <phoneticPr fontId="32"/>
  </si>
  <si>
    <t>宮崎県</t>
    <phoneticPr fontId="7"/>
  </si>
  <si>
    <t>大分県</t>
  </si>
  <si>
    <t>　　１．独立系 　２．メーカー系 　３．ユーザー系 　４．情報通信系 　５．その他</t>
    <rPh sb="29" eb="31">
      <t>ジョウホウ</t>
    </rPh>
    <rPh sb="33" eb="34">
      <t>ケイ</t>
    </rPh>
    <phoneticPr fontId="32"/>
  </si>
  <si>
    <t>長崎県</t>
  </si>
  <si>
    <t>万円</t>
    <rPh sb="0" eb="2">
      <t>マンエン</t>
    </rPh>
    <phoneticPr fontId="7"/>
  </si>
  <si>
    <t>佐賀県</t>
  </si>
  <si>
    <t>福岡県</t>
  </si>
  <si>
    <t>市町番地</t>
    <rPh sb="0" eb="1">
      <t>シ</t>
    </rPh>
    <rPh sb="1" eb="2">
      <t>マチ</t>
    </rPh>
    <rPh sb="2" eb="4">
      <t>バンチ</t>
    </rPh>
    <phoneticPr fontId="7"/>
  </si>
  <si>
    <t>都道府県</t>
    <rPh sb="0" eb="4">
      <t>トドウフケン</t>
    </rPh>
    <phoneticPr fontId="7"/>
  </si>
  <si>
    <t>高知県</t>
  </si>
  <si>
    <t>郵便番号</t>
    <rPh sb="0" eb="4">
      <t>ユウビンバンゴウ</t>
    </rPh>
    <phoneticPr fontId="32"/>
  </si>
  <si>
    <t>愛媛県</t>
  </si>
  <si>
    <t>徳島県</t>
  </si>
  <si>
    <t>香川県</t>
  </si>
  <si>
    <t>山口県</t>
  </si>
  <si>
    <t>1．企業概要</t>
    <phoneticPr fontId="32"/>
  </si>
  <si>
    <t>島根県</t>
  </si>
  <si>
    <t>鳥取県</t>
  </si>
  <si>
    <t>　情報労連および調査実施機関以外の外部に開示されることはありません。</t>
    <rPh sb="17" eb="19">
      <t>ガイブ</t>
    </rPh>
    <rPh sb="20" eb="22">
      <t>カイジ</t>
    </rPh>
    <phoneticPr fontId="7"/>
  </si>
  <si>
    <t>広島県</t>
  </si>
  <si>
    <t>岡山県</t>
  </si>
  <si>
    <t>★回答内容に関してお問い合わせする場合もございますので、予めご了承ください。</t>
    <rPh sb="1" eb="3">
      <t>カイトウ</t>
    </rPh>
    <rPh sb="3" eb="5">
      <t>ナイヨウ</t>
    </rPh>
    <rPh sb="6" eb="7">
      <t>カン</t>
    </rPh>
    <rPh sb="10" eb="11">
      <t>ト</t>
    </rPh>
    <rPh sb="12" eb="13">
      <t>ア</t>
    </rPh>
    <rPh sb="17" eb="19">
      <t>バアイ</t>
    </rPh>
    <rPh sb="28" eb="29">
      <t>アラカジ</t>
    </rPh>
    <rPh sb="31" eb="33">
      <t>リョウショウ</t>
    </rPh>
    <phoneticPr fontId="7"/>
  </si>
  <si>
    <t>兵庫県</t>
  </si>
  <si>
    <t>大阪府</t>
    <phoneticPr fontId="7"/>
  </si>
  <si>
    <t>電話番号</t>
    <rPh sb="2" eb="4">
      <t>バンゴウ</t>
    </rPh>
    <phoneticPr fontId="32"/>
  </si>
  <si>
    <t>e-mailアドレス</t>
    <phoneticPr fontId="32"/>
  </si>
  <si>
    <t>和歌山県</t>
  </si>
  <si>
    <t>役職</t>
    <rPh sb="0" eb="2">
      <t>ヤクショク</t>
    </rPh>
    <phoneticPr fontId="32"/>
  </si>
  <si>
    <t>記入者氏名</t>
    <rPh sb="3" eb="5">
      <t>シメイ</t>
    </rPh>
    <phoneticPr fontId="32"/>
  </si>
  <si>
    <t>奈良県</t>
  </si>
  <si>
    <t>京都府</t>
  </si>
  <si>
    <t>日</t>
    <rPh sb="0" eb="1">
      <t>ニチ</t>
    </rPh>
    <phoneticPr fontId="32"/>
  </si>
  <si>
    <t>月</t>
    <rPh sb="0" eb="1">
      <t>ツキ</t>
    </rPh>
    <phoneticPr fontId="32"/>
  </si>
  <si>
    <t>滋賀県</t>
  </si>
  <si>
    <t>三重県</t>
  </si>
  <si>
    <t>岐阜県</t>
  </si>
  <si>
    <t>愛知県</t>
    <rPh sb="0" eb="3">
      <t>アイチケン</t>
    </rPh>
    <phoneticPr fontId="7"/>
  </si>
  <si>
    <t>⇒</t>
    <phoneticPr fontId="7"/>
  </si>
  <si>
    <t>情報労連ｗｅｂサイト</t>
    <rPh sb="0" eb="2">
      <t>ジョウホウ</t>
    </rPh>
    <rPh sb="2" eb="4">
      <t>ロウレン</t>
    </rPh>
    <phoneticPr fontId="7"/>
  </si>
  <si>
    <t>静岡県</t>
    <phoneticPr fontId="7"/>
  </si>
  <si>
    <t>福井県</t>
    <phoneticPr fontId="7"/>
  </si>
  <si>
    <t>石川県</t>
  </si>
  <si>
    <t>富山県</t>
  </si>
  <si>
    <t>長野県</t>
  </si>
  <si>
    <t>　（4）金額の入力について指定がない場合は（単位：円）で入力してください。</t>
  </si>
  <si>
    <t>山梨県</t>
  </si>
  <si>
    <t>神奈川県</t>
    <phoneticPr fontId="7"/>
  </si>
  <si>
    <t>千葉県</t>
    <rPh sb="0" eb="3">
      <t>チバケン</t>
    </rPh>
    <phoneticPr fontId="7"/>
  </si>
  <si>
    <t>　（2）選択項目を含む数値での入力は、半角で入力してください。</t>
  </si>
  <si>
    <t>東京都</t>
    <phoneticPr fontId="7"/>
  </si>
  <si>
    <t>　（1）色付きの欄が入力欄となっています。</t>
    <rPh sb="4" eb="6">
      <t>イロツ</t>
    </rPh>
    <phoneticPr fontId="7"/>
  </si>
  <si>
    <t>埼玉県</t>
  </si>
  <si>
    <t>茨城県</t>
  </si>
  <si>
    <t>栃木県</t>
  </si>
  <si>
    <t>群馬県</t>
  </si>
  <si>
    <t>新潟県</t>
  </si>
  <si>
    <t>福島県</t>
  </si>
  <si>
    <t>山形県</t>
  </si>
  <si>
    <t>秋田県</t>
  </si>
  <si>
    <t>宮城県</t>
  </si>
  <si>
    <t>岩手県</t>
  </si>
  <si>
    <t>青森県</t>
  </si>
  <si>
    <t>北海道</t>
    <phoneticPr fontId="7"/>
  </si>
  <si>
    <t>ｈ．</t>
  </si>
  <si>
    <t>ｉ．</t>
  </si>
  <si>
    <t>ｊ．</t>
  </si>
  <si>
    <t>　１．０％（いない）　　２．10％以下　　３．11～20％　　４．21～30％　　５．31～40％
　６．41～50％　　７．51～60％　　８．61～70％　　９．71～80％　　10．81～90％
 11．90％超</t>
    <phoneticPr fontId="7"/>
  </si>
  <si>
    <t>　４．特定の職種等のみに導入している</t>
    <rPh sb="3" eb="5">
      <t>トクテイ</t>
    </rPh>
    <rPh sb="6" eb="8">
      <t>ショクシュ</t>
    </rPh>
    <rPh sb="8" eb="9">
      <t>トウ</t>
    </rPh>
    <rPh sb="12" eb="14">
      <t>ドウニュウ</t>
    </rPh>
    <phoneticPr fontId="7"/>
  </si>
  <si>
    <t>　５．導入している・上記以外　（</t>
    <rPh sb="3" eb="5">
      <t>ドウニュウ</t>
    </rPh>
    <rPh sb="10" eb="12">
      <t>ジョウキ</t>
    </rPh>
    <rPh sb="12" eb="14">
      <t>イガイ</t>
    </rPh>
    <phoneticPr fontId="7"/>
  </si>
  <si>
    <t>　６．導入していない</t>
    <rPh sb="3" eb="5">
      <t>ドウニュウ</t>
    </rPh>
    <phoneticPr fontId="7"/>
  </si>
  <si>
    <t>　１．月例賃金の改定と同時期に年間の支給額を決める</t>
    <rPh sb="3" eb="5">
      <t>ゲツレイ</t>
    </rPh>
    <phoneticPr fontId="7"/>
  </si>
  <si>
    <t>　２．月例賃金の改定と同時期に夏期の支給額を決め、冬期は別の時期に決める</t>
    <rPh sb="3" eb="5">
      <t>ゲツレイ</t>
    </rPh>
    <rPh sb="33" eb="34">
      <t>キ</t>
    </rPh>
    <phoneticPr fontId="7"/>
  </si>
  <si>
    <t>記入日</t>
    <rPh sb="0" eb="2">
      <t>キニュウ</t>
    </rPh>
    <rPh sb="2" eb="3">
      <t>ビ</t>
    </rPh>
    <phoneticPr fontId="32"/>
  </si>
  <si>
    <t>景気変動への対応</t>
    <rPh sb="0" eb="2">
      <t>ケイキ</t>
    </rPh>
    <rPh sb="2" eb="4">
      <t>ヘンドウ</t>
    </rPh>
    <rPh sb="6" eb="8">
      <t>タイオウ</t>
    </rPh>
    <phoneticPr fontId="7"/>
  </si>
  <si>
    <t>短大・
高専・
専門卒</t>
    <rPh sb="0" eb="2">
      <t>タンダイ</t>
    </rPh>
    <rPh sb="4" eb="6">
      <t>コウセン</t>
    </rPh>
    <rPh sb="8" eb="10">
      <t>センモン</t>
    </rPh>
    <rPh sb="10" eb="11">
      <t>ソツ</t>
    </rPh>
    <phoneticPr fontId="7"/>
  </si>
  <si>
    <t>　　①短大(２年制)・高専・専門学校卒</t>
    <rPh sb="11" eb="13">
      <t>コウセン</t>
    </rPh>
    <rPh sb="14" eb="16">
      <t>センモン</t>
    </rPh>
    <rPh sb="16" eb="19">
      <t>ガッコウソツ</t>
    </rPh>
    <phoneticPr fontId="32"/>
  </si>
  <si>
    <t>②正社員採用者のうち短期で退職に至る（勤続３年程度）人は増加傾向にありますか、それとも減少傾向にありますか。</t>
    <rPh sb="1" eb="4">
      <t>セイシャイン</t>
    </rPh>
    <rPh sb="4" eb="7">
      <t>サイヨウシャ</t>
    </rPh>
    <rPh sb="10" eb="12">
      <t>タンキ</t>
    </rPh>
    <rPh sb="13" eb="15">
      <t>タイショク</t>
    </rPh>
    <rPh sb="16" eb="17">
      <t>イタル</t>
    </rPh>
    <rPh sb="19" eb="21">
      <t>キンゾク</t>
    </rPh>
    <rPh sb="22" eb="23">
      <t>ネン</t>
    </rPh>
    <rPh sb="23" eb="25">
      <t>テイド</t>
    </rPh>
    <rPh sb="26" eb="27">
      <t>ヒト</t>
    </rPh>
    <rPh sb="28" eb="30">
      <t>ゾウカ</t>
    </rPh>
    <rPh sb="30" eb="32">
      <t>ケイコウ</t>
    </rPh>
    <rPh sb="43" eb="45">
      <t>ゲンショウ</t>
    </rPh>
    <rPh sb="45" eb="47">
      <t>ケイコウ</t>
    </rPh>
    <phoneticPr fontId="7"/>
  </si>
  <si>
    <t>　１．増加傾向にある</t>
    <rPh sb="3" eb="5">
      <t>ゾウカ</t>
    </rPh>
    <rPh sb="5" eb="7">
      <t>ケイコウ</t>
    </rPh>
    <phoneticPr fontId="7"/>
  </si>
  <si>
    <t>　２．変わらない</t>
    <rPh sb="3" eb="4">
      <t>カ</t>
    </rPh>
    <phoneticPr fontId="7"/>
  </si>
  <si>
    <t>　３．減少傾向にある</t>
    <rPh sb="3" eb="5">
      <t>ゲンショウ</t>
    </rPh>
    <rPh sb="5" eb="7">
      <t>ケイコウ</t>
    </rPh>
    <phoneticPr fontId="7"/>
  </si>
  <si>
    <t>　４．採用者、退職者が少なくなんともいえない</t>
    <rPh sb="3" eb="6">
      <t>サイヨウシャ</t>
    </rPh>
    <rPh sb="7" eb="10">
      <t>タイショクシャ</t>
    </rPh>
    <rPh sb="11" eb="12">
      <t>スク</t>
    </rPh>
    <phoneticPr fontId="7"/>
  </si>
  <si>
    <t>　　　③賞与・一時金を決定するさいに、労使間の交渉を行っていますか。</t>
    <rPh sb="4" eb="6">
      <t>ショウヨ</t>
    </rPh>
    <rPh sb="7" eb="10">
      <t>イチジキン</t>
    </rPh>
    <rPh sb="11" eb="13">
      <t>ケッテイ</t>
    </rPh>
    <rPh sb="19" eb="21">
      <t>ロウシ</t>
    </rPh>
    <rPh sb="21" eb="22">
      <t>カン</t>
    </rPh>
    <rPh sb="23" eb="25">
      <t>コウショウ</t>
    </rPh>
    <rPh sb="26" eb="27">
      <t>オコナ</t>
    </rPh>
    <phoneticPr fontId="7"/>
  </si>
  <si>
    <t>→</t>
    <phoneticPr fontId="7"/>
  </si>
  <si>
    <t>50歳</t>
    <rPh sb="2" eb="3">
      <t>サイ</t>
    </rPh>
    <phoneticPr fontId="7"/>
  </si>
  <si>
    <t>55歳</t>
    <rPh sb="2" eb="3">
      <t>サイ</t>
    </rPh>
    <phoneticPr fontId="7"/>
  </si>
  <si>
    <t>60歳</t>
    <rPh sb="2" eb="3">
      <t>サイ</t>
    </rPh>
    <phoneticPr fontId="7"/>
  </si>
  <si>
    <t>配偶者</t>
    <rPh sb="0" eb="3">
      <t>ハイグウシャ</t>
    </rPh>
    <phoneticPr fontId="7"/>
  </si>
  <si>
    <t>該当するもの
（複数選択）</t>
    <rPh sb="0" eb="2">
      <t>ガイトウ</t>
    </rPh>
    <rPh sb="8" eb="10">
      <t>フクスウ</t>
    </rPh>
    <rPh sb="10" eb="12">
      <t>センタク</t>
    </rPh>
    <phoneticPr fontId="7"/>
  </si>
  <si>
    <t>　貴社の抱える悩みあるいは情報サービス産業発展のための御意見など、何でもご記入ください。</t>
    <rPh sb="1" eb="3">
      <t>キシャ</t>
    </rPh>
    <rPh sb="4" eb="5">
      <t>カカ</t>
    </rPh>
    <rPh sb="7" eb="8">
      <t>ナヤ</t>
    </rPh>
    <rPh sb="13" eb="15">
      <t>ジョウホウ</t>
    </rPh>
    <rPh sb="19" eb="21">
      <t>サンギョウ</t>
    </rPh>
    <rPh sb="21" eb="23">
      <t>ハッテン</t>
    </rPh>
    <rPh sb="27" eb="30">
      <t>ゴイケン</t>
    </rPh>
    <rPh sb="33" eb="34">
      <t>ナン</t>
    </rPh>
    <rPh sb="37" eb="39">
      <t>キニュウ</t>
    </rPh>
    <phoneticPr fontId="7"/>
  </si>
  <si>
    <t>　（5）行の追加・削除などフォーマットの変更は行わないでください。</t>
    <phoneticPr fontId="7"/>
  </si>
  <si>
    <t>　（6）記入済みのExcelファイルは情報労連webサイトからアップロードしてください。</t>
    <phoneticPr fontId="7"/>
  </si>
  <si>
    <t>主たる業態（１つだけ選んでください）</t>
    <phoneticPr fontId="7"/>
  </si>
  <si>
    <t>②前問で「２．いいえ」とお答えになった企業に伺います。</t>
    <rPh sb="1" eb="3">
      <t>ゼンモン</t>
    </rPh>
    <rPh sb="13" eb="14">
      <t>コタ</t>
    </rPh>
    <rPh sb="19" eb="21">
      <t>キギョウ</t>
    </rPh>
    <rPh sb="22" eb="23">
      <t>ウカガ</t>
    </rPh>
    <phoneticPr fontId="7"/>
  </si>
  <si>
    <t>　採用計画のうちどの程度の割合で採用できましたか</t>
    <rPh sb="1" eb="3">
      <t>サイヨウ</t>
    </rPh>
    <rPh sb="3" eb="5">
      <t>ケイカク</t>
    </rPh>
    <rPh sb="10" eb="12">
      <t>テイド</t>
    </rPh>
    <rPh sb="13" eb="15">
      <t>ワリアイ</t>
    </rPh>
    <rPh sb="16" eb="18">
      <t>サイヨウ</t>
    </rPh>
    <phoneticPr fontId="7"/>
  </si>
  <si>
    <t>（１）貴社で下記の事例は「解決すべき経営課題」として認識されていますか。1～4のうちから１つを選んでください。</t>
    <rPh sb="3" eb="5">
      <t>キシャ</t>
    </rPh>
    <rPh sb="6" eb="8">
      <t>カキ</t>
    </rPh>
    <rPh sb="9" eb="11">
      <t>ジレイ</t>
    </rPh>
    <rPh sb="13" eb="15">
      <t>カイケツ</t>
    </rPh>
    <rPh sb="18" eb="20">
      <t>ケイエイ</t>
    </rPh>
    <rPh sb="20" eb="22">
      <t>カダイ</t>
    </rPh>
    <rPh sb="26" eb="28">
      <t>ニンシキ</t>
    </rPh>
    <rPh sb="47" eb="48">
      <t>エラ</t>
    </rPh>
    <phoneticPr fontId="7"/>
  </si>
  <si>
    <t>　　　② 前問で「１．締結している｣とお答えになった企業に伺います。協定時間を記入してください。</t>
    <rPh sb="5" eb="7">
      <t>ゼンモン</t>
    </rPh>
    <rPh sb="39" eb="41">
      <t>キニュウ</t>
    </rPh>
    <phoneticPr fontId="13"/>
  </si>
  <si>
    <t>【記入例】　・長時間残業について、一部の部門やプロジェクトに偏るケースが多く、改善策がなかなか見出せない。
　　　　　　　・多重下請け構造の是正については、業界独自のガイドライン整備など行政主導の取り組みが必要。　　等</t>
    <rPh sb="1" eb="3">
      <t>キニュウ</t>
    </rPh>
    <rPh sb="3" eb="4">
      <t>レイ</t>
    </rPh>
    <rPh sb="62" eb="64">
      <t>タジュウ</t>
    </rPh>
    <rPh sb="64" eb="66">
      <t>シタウ</t>
    </rPh>
    <rPh sb="67" eb="69">
      <t>コウゾウ</t>
    </rPh>
    <rPh sb="70" eb="72">
      <t>ゼセイ</t>
    </rPh>
    <rPh sb="78" eb="80">
      <t>ギョウカイ</t>
    </rPh>
    <rPh sb="80" eb="82">
      <t>ドクジ</t>
    </rPh>
    <rPh sb="89" eb="91">
      <t>セイビ</t>
    </rPh>
    <rPh sb="98" eb="99">
      <t>ト</t>
    </rPh>
    <rPh sb="100" eb="101">
      <t>ク</t>
    </rPh>
    <rPh sb="103" eb="105">
      <t>ヒツヨウ</t>
    </rPh>
    <rPh sb="108" eb="109">
      <t>トウ</t>
    </rPh>
    <phoneticPr fontId="7"/>
  </si>
  <si>
    <t>　　　１．ユーザー企業の情報子会社</t>
  </si>
  <si>
    <t>　　　２．元請（元請の情報子会社を含む）</t>
  </si>
  <si>
    <t>　　　３．中間下請①（元請との取引が多い）</t>
  </si>
  <si>
    <t>　　　４．中間下請②（中間下請との取引が多い・再委託もしている）</t>
  </si>
  <si>
    <t>　　　５．最終下請（中間下請との取引が多い・再委託はしていない）</t>
  </si>
  <si>
    <t>　　　６．その他　　（</t>
    <rPh sb="7" eb="8">
      <t>タ</t>
    </rPh>
    <phoneticPr fontId="7"/>
  </si>
  <si>
    <t>★本アンケートの回答結果はすべて統計的に処理します。対象企業やご回答者個人が特定される情報が、</t>
    <rPh sb="1" eb="2">
      <t>ホン</t>
    </rPh>
    <rPh sb="8" eb="10">
      <t>カイトウ</t>
    </rPh>
    <rPh sb="10" eb="12">
      <t>ケッカ</t>
    </rPh>
    <rPh sb="16" eb="19">
      <t>トウケイテキ</t>
    </rPh>
    <rPh sb="20" eb="22">
      <t>ショリ</t>
    </rPh>
    <rPh sb="26" eb="28">
      <t>タイショウ</t>
    </rPh>
    <rPh sb="28" eb="30">
      <t>キギョウ</t>
    </rPh>
    <rPh sb="32" eb="34">
      <t>カイトウ</t>
    </rPh>
    <rPh sb="34" eb="35">
      <t>シャ</t>
    </rPh>
    <rPh sb="35" eb="37">
      <t>コジン</t>
    </rPh>
    <rPh sb="38" eb="40">
      <t>トクテイ</t>
    </rPh>
    <rPh sb="43" eb="45">
      <t>ジョウホウ</t>
    </rPh>
    <phoneticPr fontId="7"/>
  </si>
  <si>
    <t>ｂ．</t>
  </si>
  <si>
    <t>ｃ．</t>
  </si>
  <si>
    <t>ｄ．</t>
  </si>
  <si>
    <t>ｅ．</t>
  </si>
  <si>
    <t>ｆ．</t>
  </si>
  <si>
    <t>ｇ．</t>
  </si>
  <si>
    <t>ｋ．</t>
  </si>
  <si>
    <t>ｌ．</t>
    <phoneticPr fontId="7"/>
  </si>
  <si>
    <t>人材不足</t>
    <rPh sb="0" eb="2">
      <t>ジンザイ</t>
    </rPh>
    <rPh sb="2" eb="4">
      <t>ブソク</t>
    </rPh>
    <phoneticPr fontId="7"/>
  </si>
  <si>
    <t>セクハラ・パワハラ等に関する不満</t>
    <rPh sb="9" eb="10">
      <t>トウ</t>
    </rPh>
    <rPh sb="11" eb="12">
      <t>カン</t>
    </rPh>
    <rPh sb="14" eb="16">
      <t>フマン</t>
    </rPh>
    <phoneticPr fontId="7"/>
  </si>
  <si>
    <t>http://www.joho.or.jp/</t>
    <phoneticPr fontId="7"/>
  </si>
  <si>
    <t>②</t>
    <phoneticPr fontId="7"/>
  </si>
  <si>
    <t>③</t>
    <phoneticPr fontId="7"/>
  </si>
  <si>
    <t>④</t>
    <phoneticPr fontId="7"/>
  </si>
  <si>
    <t xml:space="preserve"> （１） 企業・団体名</t>
    <rPh sb="8" eb="9">
      <t>ダン</t>
    </rPh>
    <rPh sb="9" eb="10">
      <t>カラダ</t>
    </rPh>
    <phoneticPr fontId="32"/>
  </si>
  <si>
    <t xml:space="preserve"> （２） 住所</t>
    <rPh sb="5" eb="7">
      <t>ジュウショ</t>
    </rPh>
    <phoneticPr fontId="7"/>
  </si>
  <si>
    <t xml:space="preserve"> （３）資本金（万円）</t>
    <rPh sb="8" eb="10">
      <t>マンエン</t>
    </rPh>
    <phoneticPr fontId="7"/>
  </si>
  <si>
    <t xml:space="preserve"> （５） 業　種</t>
    <phoneticPr fontId="32"/>
  </si>
  <si>
    <t>　（６） 労働組合・社員会の有無</t>
    <rPh sb="5" eb="9">
      <t>ロウドウクミアイ</t>
    </rPh>
    <rPh sb="10" eb="12">
      <t>シャイン</t>
    </rPh>
    <rPh sb="12" eb="13">
      <t>カイ</t>
    </rPh>
    <rPh sb="14" eb="16">
      <t>ウム</t>
    </rPh>
    <phoneticPr fontId="7"/>
  </si>
  <si>
    <t xml:space="preserve"> （７） 取引関係のなかでのポジション</t>
    <rPh sb="5" eb="7">
      <t>トリヒキ</t>
    </rPh>
    <rPh sb="7" eb="9">
      <t>カンケイ</t>
    </rPh>
    <phoneticPr fontId="7"/>
  </si>
  <si>
    <t>　　　取引のなかで貴社はどのようなポジションに位置していますか。以下のなかで、最も近いものを１つ選んでください。
　　　　（下の図も参考にしてお答えください）</t>
    <phoneticPr fontId="7"/>
  </si>
  <si>
    <t>１日の所定労働時間</t>
    <rPh sb="1" eb="2">
      <t>ニチ</t>
    </rPh>
    <rPh sb="3" eb="5">
      <t>ショテイ</t>
    </rPh>
    <rPh sb="5" eb="7">
      <t>ロウドウ</t>
    </rPh>
    <rPh sb="7" eb="9">
      <t>ジカン</t>
    </rPh>
    <phoneticPr fontId="7"/>
  </si>
  <si>
    <t>年間所定</t>
    <phoneticPr fontId="7"/>
  </si>
  <si>
    <t>労働時間</t>
    <rPh sb="0" eb="2">
      <t>ロウドウ</t>
    </rPh>
    <rPh sb="2" eb="4">
      <t>ジカン</t>
    </rPh>
    <phoneticPr fontId="7"/>
  </si>
  <si>
    <t>年間時間外</t>
    <phoneticPr fontId="7"/>
  </si>
  <si>
    <t>労働時間</t>
    <phoneticPr fontId="7"/>
  </si>
  <si>
    <t>年次有給休暇</t>
    <phoneticPr fontId="7"/>
  </si>
  <si>
    <t>取得分</t>
    <rPh sb="0" eb="3">
      <t>シュトクブン</t>
    </rPh>
    <phoneticPr fontId="7"/>
  </si>
  <si>
    <t xml:space="preserve">
減少労働時間数</t>
    <rPh sb="1" eb="3">
      <t>ゲンショウ</t>
    </rPh>
    <rPh sb="3" eb="5">
      <t>ロウドウ</t>
    </rPh>
    <rPh sb="5" eb="8">
      <t>ジカンスウ</t>
    </rPh>
    <phoneticPr fontId="7"/>
  </si>
  <si>
    <t>一時帰休等による</t>
    <phoneticPr fontId="7"/>
  </si>
  <si>
    <t>（計算値）</t>
    <rPh sb="1" eb="4">
      <t>ケイサンチ</t>
    </rPh>
    <phoneticPr fontId="7"/>
  </si>
  <si>
    <t>年間総労働時間</t>
    <rPh sb="0" eb="2">
      <t>ネンカン</t>
    </rPh>
    <rPh sb="2" eb="3">
      <t>ソウ</t>
    </rPh>
    <rPh sb="3" eb="5">
      <t>ロウドウ</t>
    </rPh>
    <rPh sb="5" eb="7">
      <t>ジカン</t>
    </rPh>
    <phoneticPr fontId="7"/>
  </si>
  <si>
    <t>【特別条項付き協定について】</t>
    <rPh sb="1" eb="3">
      <t>トクベツ</t>
    </rPh>
    <rPh sb="3" eb="5">
      <t>ジョウコウ</t>
    </rPh>
    <rPh sb="5" eb="6">
      <t>ツ</t>
    </rPh>
    <rPh sb="7" eb="9">
      <t>キョウテイ</t>
    </rPh>
    <phoneticPr fontId="7"/>
  </si>
  <si>
    <t>【2019年４月施行の労働基準法改正にともなう制度変更について】</t>
    <rPh sb="5" eb="6">
      <t>ネン</t>
    </rPh>
    <rPh sb="7" eb="8">
      <t>ガツ</t>
    </rPh>
    <rPh sb="8" eb="10">
      <t>シコウ</t>
    </rPh>
    <rPh sb="11" eb="13">
      <t>ロウドウ</t>
    </rPh>
    <rPh sb="13" eb="15">
      <t>キジュン</t>
    </rPh>
    <rPh sb="15" eb="18">
      <t>ホウカイセイ</t>
    </rPh>
    <rPh sb="23" eb="25">
      <t>セイド</t>
    </rPh>
    <rPh sb="25" eb="27">
      <t>ヘンコウ</t>
    </rPh>
    <phoneticPr fontId="7"/>
  </si>
  <si>
    <t xml:space="preserve"> （４）資本から見た
       企業の性格</t>
    <rPh sb="4" eb="6">
      <t>シホン</t>
    </rPh>
    <rPh sb="8" eb="9">
      <t>ミ</t>
    </rPh>
    <phoneticPr fontId="32"/>
  </si>
  <si>
    <t>　　臨時的に限度時間を超えて時間外労働を行わなければならない特別の事情が予想される場合には、特別条項付き協定を結ぶことにより、限度時間を超える時間を延長時間とすることができます。</t>
    <phoneticPr fontId="7"/>
  </si>
  <si>
    <t>その他（</t>
    <rPh sb="2" eb="3">
      <t>タ</t>
    </rPh>
    <phoneticPr fontId="7"/>
  </si>
  <si>
    <t>ａ．</t>
  </si>
  <si>
    <t>g．</t>
  </si>
  <si>
    <t>h．</t>
  </si>
  <si>
    <t>i．</t>
  </si>
  <si>
    <t>j．</t>
  </si>
  <si>
    <t>k．</t>
  </si>
  <si>
    <t>l．</t>
  </si>
  <si>
    <t>m．</t>
  </si>
  <si>
    <t>Ａである</t>
    <phoneticPr fontId="7"/>
  </si>
  <si>
    <t>Ｂ</t>
    <phoneticPr fontId="7"/>
  </si>
  <si>
    <t>→</t>
    <phoneticPr fontId="7"/>
  </si>
  <si>
    <t>その他（</t>
    <phoneticPr fontId="7"/>
  </si>
  <si>
    <t>2021年 ＩＴエンジニアの労働実態調査</t>
    <rPh sb="4" eb="5">
      <t>ネン</t>
    </rPh>
    <rPh sb="14" eb="16">
      <t>ロウドウ</t>
    </rPh>
    <rPh sb="16" eb="18">
      <t>ジッタイ</t>
    </rPh>
    <rPh sb="18" eb="20">
      <t>チョウサ</t>
    </rPh>
    <phoneticPr fontId="7"/>
  </si>
  <si>
    <t>２０２１年５月　情報労連</t>
    <rPh sb="6" eb="8">
      <t>ジョウホウ</t>
    </rPh>
    <rPh sb="8" eb="10">
      <t>ロウレン</t>
    </rPh>
    <phoneticPr fontId="7"/>
  </si>
  <si>
    <t>従業員数</t>
    <rPh sb="0" eb="3">
      <t>ジュウギョウイン</t>
    </rPh>
    <rPh sb="3" eb="4">
      <t>スウ</t>
    </rPh>
    <phoneticPr fontId="32"/>
  </si>
  <si>
    <t>正社員</t>
    <rPh sb="0" eb="3">
      <t>セイシャイン</t>
    </rPh>
    <phoneticPr fontId="32"/>
  </si>
  <si>
    <t>2．従業員数と構成</t>
    <rPh sb="2" eb="5">
      <t>ジュウギョウイン</t>
    </rPh>
    <rPh sb="5" eb="6">
      <t>スウ</t>
    </rPh>
    <rPh sb="7" eb="9">
      <t>コウセイ</t>
    </rPh>
    <phoneticPr fontId="32"/>
  </si>
  <si>
    <t>　（２）従業員のうち正社員の人数をお答えください。</t>
    <rPh sb="4" eb="7">
      <t>ジュウギョウイン</t>
    </rPh>
    <rPh sb="10" eb="13">
      <t>セイシャイン</t>
    </rPh>
    <rPh sb="14" eb="16">
      <t>ニンズウ</t>
    </rPh>
    <rPh sb="18" eb="19">
      <t>コタ</t>
    </rPh>
    <phoneticPr fontId="7"/>
  </si>
  <si>
    <t>　（３）正社員の平均年齢、平均勤続年数をお答えください。</t>
    <rPh sb="4" eb="7">
      <t>セイシャイン</t>
    </rPh>
    <rPh sb="8" eb="10">
      <t>ヘイキン</t>
    </rPh>
    <rPh sb="10" eb="12">
      <t>ネンレイ</t>
    </rPh>
    <rPh sb="13" eb="15">
      <t>ヘイキン</t>
    </rPh>
    <rPh sb="15" eb="17">
      <t>キンゾク</t>
    </rPh>
    <rPh sb="17" eb="19">
      <t>ネンスウ</t>
    </rPh>
    <rPh sb="21" eb="22">
      <t>コタ</t>
    </rPh>
    <phoneticPr fontId="7"/>
  </si>
  <si>
    <t>　（４）正社員の採用者数と退職者数</t>
    <rPh sb="4" eb="7">
      <t>セイシャイン</t>
    </rPh>
    <rPh sb="8" eb="11">
      <t>サイヨウシャ</t>
    </rPh>
    <rPh sb="11" eb="12">
      <t>スウ</t>
    </rPh>
    <rPh sb="13" eb="16">
      <t>タイショクシャ</t>
    </rPh>
    <rPh sb="16" eb="17">
      <t>スウ</t>
    </rPh>
    <phoneticPr fontId="14"/>
  </si>
  <si>
    <t>　（１）従業員数をお答えください。</t>
    <rPh sb="4" eb="7">
      <t>ジュウギョウイン</t>
    </rPh>
    <rPh sb="7" eb="8">
      <t>スウ</t>
    </rPh>
    <rPh sb="10" eb="11">
      <t>コタ</t>
    </rPh>
    <phoneticPr fontId="7"/>
  </si>
  <si>
    <t>①貴社において、2020年度は当初の計画通りに採用できましたか。</t>
    <rPh sb="1" eb="3">
      <t>キシャ</t>
    </rPh>
    <rPh sb="12" eb="14">
      <t>ネンド</t>
    </rPh>
    <rPh sb="15" eb="17">
      <t>トウショ</t>
    </rPh>
    <rPh sb="18" eb="20">
      <t>ケイカク</t>
    </rPh>
    <rPh sb="20" eb="21">
      <t>トオ</t>
    </rPh>
    <rPh sb="23" eb="25">
      <t>サイヨウ</t>
    </rPh>
    <phoneticPr fontId="7"/>
  </si>
  <si>
    <t>　正社員の賃金制度に年俸制を導入していますか</t>
    <rPh sb="1" eb="4">
      <t>セイシャイン</t>
    </rPh>
    <rPh sb="5" eb="7">
      <t>チンギン</t>
    </rPh>
    <rPh sb="7" eb="9">
      <t>セイド</t>
    </rPh>
    <rPh sb="10" eb="13">
      <t>ネンポウセイ</t>
    </rPh>
    <rPh sb="14" eb="16">
      <t>ドウニュウ</t>
    </rPh>
    <phoneticPr fontId="7"/>
  </si>
  <si>
    <t>　（５）採用計画</t>
    <rPh sb="4" eb="6">
      <t>サイヨウ</t>
    </rPh>
    <rPh sb="6" eb="8">
      <t>ケイカク</t>
    </rPh>
    <phoneticPr fontId="7"/>
  </si>
  <si>
    <t>　2020年冬季、2021年夏季の賞与・一時金の①支給の有無と、②平均支給額、③平均支給月数、を記入してください。</t>
    <rPh sb="25" eb="27">
      <t>シキュウ</t>
    </rPh>
    <rPh sb="28" eb="30">
      <t>ウム</t>
    </rPh>
    <rPh sb="44" eb="46">
      <t>ツキスウ</t>
    </rPh>
    <phoneticPr fontId="7"/>
  </si>
  <si>
    <t>2020年冬季</t>
    <rPh sb="4" eb="5">
      <t>ネン</t>
    </rPh>
    <phoneticPr fontId="7"/>
  </si>
  <si>
    <t>2021年夏季</t>
    <rPh sb="4" eb="5">
      <t>ネン</t>
    </rPh>
    <phoneticPr fontId="7"/>
  </si>
  <si>
    <t>2020年冬季</t>
    <rPh sb="4" eb="5">
      <t>ネン</t>
    </rPh>
    <rPh sb="5" eb="7">
      <t>トウキ</t>
    </rPh>
    <phoneticPr fontId="32"/>
  </si>
  <si>
    <t>2021年夏季</t>
    <rPh sb="4" eb="5">
      <t>ネン</t>
    </rPh>
    <rPh sb="5" eb="7">
      <t>カキ</t>
    </rPh>
    <phoneticPr fontId="32"/>
  </si>
  <si>
    <t>付与日数の平均（繰越分を除く）</t>
    <rPh sb="5" eb="7">
      <t>ヘイキン</t>
    </rPh>
    <phoneticPr fontId="7"/>
  </si>
  <si>
    <t>取得日数の平均（繰越分を除く）</t>
    <rPh sb="0" eb="2">
      <t>シュトク</t>
    </rPh>
    <rPh sb="5" eb="7">
      <t>ヘイキン</t>
    </rPh>
    <phoneticPr fontId="7"/>
  </si>
  <si>
    <t>　（１）貴社における年次有給休暇の付与日数と取得日数を記入してください。</t>
    <rPh sb="4" eb="6">
      <t>キシャ</t>
    </rPh>
    <rPh sb="27" eb="29">
      <t>キニュウ</t>
    </rPh>
    <phoneticPr fontId="7"/>
  </si>
  <si>
    <t>　（２）１日の所定労働時間を記入してください。</t>
    <rPh sb="5" eb="6">
      <t>ニチ</t>
    </rPh>
    <rPh sb="7" eb="9">
      <t>ショテイ</t>
    </rPh>
    <rPh sb="9" eb="11">
      <t>ロウドウ</t>
    </rPh>
    <rPh sb="11" eb="13">
      <t>ジカン</t>
    </rPh>
    <rPh sb="14" eb="16">
      <t>キニュウ</t>
    </rPh>
    <phoneticPr fontId="7"/>
  </si>
  <si>
    <t>　（３）2020年の年間総労働時間の実績を記入してください（1人当たり平均）。</t>
    <rPh sb="8" eb="9">
      <t>ネン</t>
    </rPh>
    <rPh sb="18" eb="20">
      <t>ジッセキ</t>
    </rPh>
    <rPh sb="21" eb="23">
      <t>キニュウ</t>
    </rPh>
    <rPh sb="30" eb="32">
      <t>ヒトリ</t>
    </rPh>
    <rPh sb="32" eb="33">
      <t>ア</t>
    </rPh>
    <rPh sb="35" eb="37">
      <t>ヘイキン</t>
    </rPh>
    <phoneticPr fontId="7"/>
  </si>
  <si>
    <t>〇「所定労働時間」が勤務地や労働者の職種によって異なっている場合には、最も適用労働者数の多いケースを記入してください。</t>
    <rPh sb="10" eb="13">
      <t>キンムチ</t>
    </rPh>
    <phoneticPr fontId="7"/>
  </si>
  <si>
    <t>〇「1日の所定労働時間」が日によって異なる場合には、通常の労働日の所定労働時間を記入してください。</t>
    <phoneticPr fontId="7"/>
  </si>
  <si>
    <t>〇原則として2020年1月からの1年間について記入してください（2020年4月～2021年3月も可とします）。</t>
    <rPh sb="1" eb="3">
      <t>ゲンソク</t>
    </rPh>
    <rPh sb="10" eb="11">
      <t>ネン</t>
    </rPh>
    <rPh sb="12" eb="13">
      <t>ガツ</t>
    </rPh>
    <rPh sb="17" eb="19">
      <t>ネンカン</t>
    </rPh>
    <rPh sb="23" eb="25">
      <t>キニュウ</t>
    </rPh>
    <phoneticPr fontId="7"/>
  </si>
  <si>
    <t>〇「②年間時間外労働時間」は年間平均を記入してください。</t>
    <phoneticPr fontId="7"/>
  </si>
  <si>
    <t>〇「③年次有給休暇取得分」は「1年間の有給休暇取得日数（平均）」×「1日の所定労働時間」を記入してください。</t>
    <phoneticPr fontId="7"/>
  </si>
  <si>
    <t>〇「④一時帰休等による減少労働時間数」には、業績悪化の影響による一時帰休等で労働時間減が生じた場合に、その減少した
   　 時間数を記入してください。</t>
    <rPh sb="22" eb="24">
      <t>ギョウセキ</t>
    </rPh>
    <phoneticPr fontId="7"/>
  </si>
  <si>
    <t>　（４）３６協定の特別条項付き協定</t>
    <rPh sb="6" eb="8">
      <t>キョウテイ</t>
    </rPh>
    <phoneticPr fontId="7"/>
  </si>
  <si>
    <t>　2019年４月施行の労働基準法の改正により、2019年4月以降に特別条項付き協定を締結する場合、新たに下記の上限時間が設定されました。違反した場合には罰則が課せられることになっています（中小企業への適用は2020年4月）。
　　・年間の時間外労働が720時間以内であること
　　・休日労働を含む１か月の時間外労働が100時間未満であること
　　・休日労働を含んで、2か月ないし6か月の月平均の時間外労働が80時間以内であること
　　・時間外労働の法律の上限時間である月45時間を超える月数は年６か月以内であること</t>
    <rPh sb="76" eb="78">
      <t>バッソク</t>
    </rPh>
    <phoneticPr fontId="7"/>
  </si>
  <si>
    <t>〇職種等によって異なる場合には、最も適用労働者の多いケースを記入してください。</t>
    <rPh sb="30" eb="32">
      <t>キニュウ</t>
    </rPh>
    <phoneticPr fontId="7"/>
  </si>
  <si>
    <t>〇36協定の限度時間を含む特別延長時間を記入してください。
　　（36協定の年間限度時間360時間を100時間延長できる協定の場合は、100時間ではなく460時間と記入してください）</t>
    <phoneticPr fontId="7"/>
  </si>
  <si>
    <t>導入していない</t>
    <rPh sb="0" eb="2">
      <t>ドウニュウ</t>
    </rPh>
    <phoneticPr fontId="7"/>
  </si>
  <si>
    <t>〇 賃金の範囲</t>
    <phoneticPr fontId="7"/>
  </si>
  <si>
    <t>〇 対象者</t>
    <rPh sb="2" eb="4">
      <t>タイショウ</t>
    </rPh>
    <rPh sb="4" eb="5">
      <t>シャ</t>
    </rPh>
    <phoneticPr fontId="7"/>
  </si>
  <si>
    <t>〇 モデル条件</t>
    <phoneticPr fontId="7"/>
  </si>
  <si>
    <t>〇 所定内賃金水準の算出</t>
    <phoneticPr fontId="7"/>
  </si>
  <si>
    <t>モデル条件に基づき、協約上の賃金表の定め、あるいは労使確認等による標準労働者の基本賃金に、</t>
    <phoneticPr fontId="7"/>
  </si>
  <si>
    <t>それぞれの支払い基準によって算定した諸手当を加算し、所定内賃金水準を算出してください。</t>
    <rPh sb="34" eb="36">
      <t>サンシュツ</t>
    </rPh>
    <phoneticPr fontId="7"/>
  </si>
  <si>
    <t>〇 １つの等数がさらに分かれている場合には、そのうちの上位のランクについて記入してください。</t>
    <rPh sb="5" eb="6">
      <t>ヒトシ</t>
    </rPh>
    <rPh sb="6" eb="7">
      <t>スウ</t>
    </rPh>
    <rPh sb="11" eb="12">
      <t>ワ</t>
    </rPh>
    <rPh sb="17" eb="19">
      <t>バアイ</t>
    </rPh>
    <rPh sb="27" eb="29">
      <t>ジョウイ</t>
    </rPh>
    <rPh sb="37" eb="39">
      <t>キニュウ</t>
    </rPh>
    <phoneticPr fontId="7"/>
  </si>
  <si>
    <t>〇 ①所定内賃金の平均額は小数点以下は四捨五入してください。</t>
    <rPh sb="3" eb="6">
      <t>ショテイナイ</t>
    </rPh>
    <rPh sb="6" eb="8">
      <t>チンギン</t>
    </rPh>
    <rPh sb="9" eb="12">
      <t>ヘイキンガク</t>
    </rPh>
    <rPh sb="13" eb="16">
      <t>ショウスウテン</t>
    </rPh>
    <rPh sb="16" eb="18">
      <t>イカ</t>
    </rPh>
    <rPh sb="19" eb="23">
      <t>シシャゴニュウ</t>
    </rPh>
    <phoneticPr fontId="7"/>
  </si>
  <si>
    <t>① 各区分に該当する実在者の月の所定内賃金はいくらですか。最低額、平均額、最高額をそれぞれ記入してください。</t>
    <rPh sb="2" eb="3">
      <t>カク</t>
    </rPh>
    <rPh sb="3" eb="5">
      <t>クブン</t>
    </rPh>
    <rPh sb="6" eb="8">
      <t>ガイトウ</t>
    </rPh>
    <rPh sb="10" eb="12">
      <t>ジツザイ</t>
    </rPh>
    <rPh sb="12" eb="13">
      <t>シャ</t>
    </rPh>
    <rPh sb="14" eb="15">
      <t>ツキ</t>
    </rPh>
    <rPh sb="16" eb="19">
      <t>ショテイナイ</t>
    </rPh>
    <rPh sb="19" eb="21">
      <t>チンギン</t>
    </rPh>
    <rPh sb="29" eb="32">
      <t>サイテイガク</t>
    </rPh>
    <rPh sb="33" eb="35">
      <t>ヘイキン</t>
    </rPh>
    <rPh sb="35" eb="36">
      <t>ガク</t>
    </rPh>
    <rPh sb="37" eb="40">
      <t>サイコウガク</t>
    </rPh>
    <rPh sb="45" eb="47">
      <t>キニュウ</t>
    </rPh>
    <phoneticPr fontId="7"/>
  </si>
  <si>
    <t>② 各区分に該当する実在者の年齢は何歳ですか。最低年齢、平均年齢、最高年齢をそれぞれ記入してください。</t>
    <rPh sb="2" eb="3">
      <t>カク</t>
    </rPh>
    <rPh sb="3" eb="5">
      <t>クブン</t>
    </rPh>
    <rPh sb="6" eb="8">
      <t>ガイトウ</t>
    </rPh>
    <rPh sb="10" eb="12">
      <t>ジツザイ</t>
    </rPh>
    <rPh sb="12" eb="13">
      <t>シャ</t>
    </rPh>
    <rPh sb="14" eb="16">
      <t>ネンレイ</t>
    </rPh>
    <rPh sb="17" eb="19">
      <t>ナンサイ</t>
    </rPh>
    <rPh sb="23" eb="25">
      <t>サイテイ</t>
    </rPh>
    <rPh sb="25" eb="27">
      <t>ネンレイ</t>
    </rPh>
    <rPh sb="28" eb="30">
      <t>ヘイキン</t>
    </rPh>
    <rPh sb="30" eb="32">
      <t>ネンレイ</t>
    </rPh>
    <rPh sb="33" eb="35">
      <t>サイコウ</t>
    </rPh>
    <rPh sb="35" eb="37">
      <t>ネンレイ</t>
    </rPh>
    <rPh sb="42" eb="44">
      <t>キニュウ</t>
    </rPh>
    <phoneticPr fontId="7"/>
  </si>
  <si>
    <t>　（２）資格等級別の賃金と年齢</t>
    <rPh sb="4" eb="6">
      <t>シカク</t>
    </rPh>
    <rPh sb="6" eb="9">
      <t>トウキュウベツ</t>
    </rPh>
    <rPh sb="10" eb="12">
      <t>チンギン</t>
    </rPh>
    <rPh sb="13" eb="15">
      <t>ネンレイ</t>
    </rPh>
    <phoneticPr fontId="7"/>
  </si>
  <si>
    <t>　（３）職種別の賃金と年齢</t>
    <rPh sb="4" eb="7">
      <t>ショクシュベツ</t>
    </rPh>
    <rPh sb="8" eb="10">
      <t>チンギン</t>
    </rPh>
    <rPh sb="11" eb="13">
      <t>ネンレイ</t>
    </rPh>
    <phoneticPr fontId="7"/>
  </si>
  <si>
    <t>〇平均月数は小数点以下第２位までご記入ください。</t>
    <rPh sb="1" eb="3">
      <t>ヘイキン</t>
    </rPh>
    <rPh sb="3" eb="5">
      <t>ツキスウ</t>
    </rPh>
    <rPh sb="6" eb="9">
      <t>ショウスウテン</t>
    </rPh>
    <rPh sb="9" eb="11">
      <t>イカ</t>
    </rPh>
    <rPh sb="11" eb="12">
      <t>ダイ</t>
    </rPh>
    <rPh sb="13" eb="14">
      <t>イ</t>
    </rPh>
    <rPh sb="17" eb="19">
      <t>キニュウ</t>
    </rPh>
    <phoneticPr fontId="7"/>
  </si>
  <si>
    <t>〇平均支給額は小数点以下は四捨五入してください。</t>
    <rPh sb="1" eb="3">
      <t>ヘイキン</t>
    </rPh>
    <rPh sb="3" eb="6">
      <t>シキュウガク</t>
    </rPh>
    <rPh sb="7" eb="10">
      <t>ショウスウテン</t>
    </rPh>
    <rPh sb="10" eb="12">
      <t>イカ</t>
    </rPh>
    <rPh sb="13" eb="17">
      <t>シシャゴニュウ</t>
    </rPh>
    <phoneticPr fontId="7"/>
  </si>
  <si>
    <t>③平均
月数
(か月分)</t>
    <rPh sb="9" eb="10">
      <t>ゲツ</t>
    </rPh>
    <rPh sb="10" eb="11">
      <t>ブン</t>
    </rPh>
    <phoneticPr fontId="32"/>
  </si>
  <si>
    <t>　大卒者に対する2020年冬季、2021年夏季の賞与・一時金のモデルまたは平均支給額を記入してください。</t>
    <rPh sb="1" eb="4">
      <t>ダイソツシャ</t>
    </rPh>
    <rPh sb="5" eb="6">
      <t>タイ</t>
    </rPh>
    <rPh sb="12" eb="13">
      <t>ネン</t>
    </rPh>
    <rPh sb="13" eb="15">
      <t>トウキ</t>
    </rPh>
    <rPh sb="20" eb="21">
      <t>ネン</t>
    </rPh>
    <rPh sb="21" eb="23">
      <t>カキ</t>
    </rPh>
    <rPh sb="24" eb="26">
      <t>ショウヨ</t>
    </rPh>
    <rPh sb="27" eb="30">
      <t>イチジキン</t>
    </rPh>
    <rPh sb="37" eb="39">
      <t>ヘイキン</t>
    </rPh>
    <rPh sb="39" eb="42">
      <t>シキュウガク</t>
    </rPh>
    <rPh sb="43" eb="45">
      <t>キニュウ</t>
    </rPh>
    <phoneticPr fontId="7"/>
  </si>
  <si>
    <t>〇 小数点以下は四捨五入してください。</t>
    <phoneticPr fontId="7"/>
  </si>
  <si>
    <t>〇 小数点以下は四捨五入してください。</t>
    <rPh sb="2" eb="5">
      <t>ショウスウテン</t>
    </rPh>
    <rPh sb="5" eb="7">
      <t>イカ</t>
    </rPh>
    <rPh sb="8" eb="12">
      <t>シシャゴニュウ</t>
    </rPh>
    <phoneticPr fontId="7"/>
  </si>
  <si>
    <t>〇小数点以下第２位までご記入ください。</t>
    <rPh sb="1" eb="4">
      <t>ショウスウテン</t>
    </rPh>
    <rPh sb="4" eb="6">
      <t>イカ</t>
    </rPh>
    <rPh sb="6" eb="7">
      <t>ダイ</t>
    </rPh>
    <rPh sb="8" eb="9">
      <t>イ</t>
    </rPh>
    <rPh sb="12" eb="14">
      <t>キニュウ</t>
    </rPh>
    <phoneticPr fontId="7"/>
  </si>
  <si>
    <t xml:space="preserve"> 〇いずれも小数点以下第１位までご記入ください。</t>
    <rPh sb="6" eb="9">
      <t>ショウスウテン</t>
    </rPh>
    <rPh sb="9" eb="11">
      <t>イカ</t>
    </rPh>
    <rPh sb="11" eb="12">
      <t>ダイ</t>
    </rPh>
    <rPh sb="13" eb="14">
      <t>イ</t>
    </rPh>
    <rPh sb="17" eb="19">
      <t>キニュウ</t>
    </rPh>
    <phoneticPr fontId="7"/>
  </si>
  <si>
    <t xml:space="preserve"> 2021年新卒採用者の初任給額を記入してください。</t>
    <rPh sb="6" eb="8">
      <t>シンソツ</t>
    </rPh>
    <rPh sb="8" eb="11">
      <t>サイヨウシャ</t>
    </rPh>
    <rPh sb="12" eb="15">
      <t>ショニンキュウ</t>
    </rPh>
    <rPh sb="15" eb="16">
      <t>ガク</t>
    </rPh>
    <rPh sb="17" eb="19">
      <t>キニュウ</t>
    </rPh>
    <phoneticPr fontId="7"/>
  </si>
  <si>
    <t xml:space="preserve"> 2021年4月から2021年7月までに行われた賃金改訂について記入してください。</t>
    <rPh sb="32" eb="34">
      <t>キニュウ</t>
    </rPh>
    <phoneticPr fontId="7"/>
  </si>
  <si>
    <t>〇 ②年齢の平均年齢は小数点以下第１位まで記入してください。</t>
    <rPh sb="3" eb="5">
      <t>ネンレイ</t>
    </rPh>
    <rPh sb="6" eb="8">
      <t>ヘイキン</t>
    </rPh>
    <rPh sb="8" eb="10">
      <t>ネンレイ</t>
    </rPh>
    <rPh sb="11" eb="14">
      <t>ショウスウテン</t>
    </rPh>
    <rPh sb="14" eb="16">
      <t>イカ</t>
    </rPh>
    <rPh sb="16" eb="17">
      <t>ダイ</t>
    </rPh>
    <rPh sb="18" eb="19">
      <t>イ</t>
    </rPh>
    <rPh sb="21" eb="23">
      <t>キニュウ</t>
    </rPh>
    <phoneticPr fontId="7"/>
  </si>
  <si>
    <t>※小数点第１位まで記入してください。</t>
    <rPh sb="1" eb="4">
      <t>ショウスウテン</t>
    </rPh>
    <rPh sb="4" eb="5">
      <t>ダイ</t>
    </rPh>
    <rPh sb="6" eb="7">
      <t>イ</t>
    </rPh>
    <rPh sb="9" eb="11">
      <t>キニュウ</t>
    </rPh>
    <phoneticPr fontId="7"/>
  </si>
  <si>
    <t>原則として2020年1月からの1年間の実績の日数を記入してください。
（年休が毎年4月に付与される場合は、2020年4月から2021年3月までの付与日数・取得日数を記入してください）</t>
    <rPh sb="19" eb="21">
      <t>ジッセキ</t>
    </rPh>
    <rPh sb="22" eb="24">
      <t>ニッスウ</t>
    </rPh>
    <rPh sb="25" eb="27">
      <t>キニュウ</t>
    </rPh>
    <phoneticPr fontId="7"/>
  </si>
  <si>
    <t xml:space="preserve"> 時間</t>
    <rPh sb="1" eb="3">
      <t>ジカン</t>
    </rPh>
    <phoneticPr fontId="7"/>
  </si>
  <si>
    <t xml:space="preserve"> １年の上限時間</t>
    <rPh sb="2" eb="3">
      <t>ネン</t>
    </rPh>
    <rPh sb="4" eb="6">
      <t>ジョウゲン</t>
    </rPh>
    <rPh sb="6" eb="8">
      <t>ジカン</t>
    </rPh>
    <phoneticPr fontId="7"/>
  </si>
  <si>
    <t xml:space="preserve"> １か月の上限時間</t>
    <rPh sb="3" eb="4">
      <t>ゲツ</t>
    </rPh>
    <rPh sb="5" eb="7">
      <t>ジョウゲン</t>
    </rPh>
    <rPh sb="7" eb="9">
      <t>ジカン</t>
    </rPh>
    <phoneticPr fontId="7"/>
  </si>
  <si>
    <t>　（１）2021年のモデル賃金水準</t>
    <rPh sb="8" eb="9">
      <t>ネン</t>
    </rPh>
    <phoneticPr fontId="32"/>
  </si>
  <si>
    <t>4．年俸制</t>
    <rPh sb="2" eb="5">
      <t>ネンポウセイ</t>
    </rPh>
    <phoneticPr fontId="7"/>
  </si>
  <si>
    <t>5．一時金（賞与、一時金等）</t>
    <rPh sb="6" eb="8">
      <t>ショウヨ</t>
    </rPh>
    <rPh sb="9" eb="12">
      <t>イチジキン</t>
    </rPh>
    <phoneticPr fontId="32"/>
  </si>
  <si>
    <t>6．初任給</t>
    <rPh sb="2" eb="5">
      <t>ショニンキュウ</t>
    </rPh>
    <phoneticPr fontId="7"/>
  </si>
  <si>
    <t xml:space="preserve">7．賃金改定の状況 </t>
    <rPh sb="2" eb="4">
      <t>チンギン</t>
    </rPh>
    <rPh sb="4" eb="6">
      <t>カイテイ</t>
    </rPh>
    <rPh sb="7" eb="9">
      <t>ジョウキョウ</t>
    </rPh>
    <phoneticPr fontId="32"/>
  </si>
  <si>
    <t>8．労働時間</t>
    <rPh sb="2" eb="4">
      <t>ロウドウ</t>
    </rPh>
    <rPh sb="4" eb="6">
      <t>ジカン</t>
    </rPh>
    <phoneticPr fontId="7"/>
  </si>
  <si>
    <t>9．勤務形態</t>
    <rPh sb="2" eb="4">
      <t>キンム</t>
    </rPh>
    <rPh sb="4" eb="6">
      <t>ケイタイ</t>
    </rPh>
    <phoneticPr fontId="7"/>
  </si>
  <si>
    <t>10．経営課題</t>
    <rPh sb="3" eb="5">
      <t>ケイエイ</t>
    </rPh>
    <rPh sb="5" eb="7">
      <t>カダイ</t>
    </rPh>
    <phoneticPr fontId="7"/>
  </si>
  <si>
    <t>11．経営環境の変化</t>
    <rPh sb="3" eb="5">
      <t>ケイエイ</t>
    </rPh>
    <rPh sb="5" eb="7">
      <t>カンキョウ</t>
    </rPh>
    <rPh sb="8" eb="10">
      <t>ヘンカ</t>
    </rPh>
    <phoneticPr fontId="7"/>
  </si>
  <si>
    <t>人材を確保しやすくなった</t>
  </si>
  <si>
    <t>人材を確保しにくくなった</t>
  </si>
  <si>
    <t>変わらない</t>
    <rPh sb="0" eb="1">
      <t>カ</t>
    </rPh>
    <phoneticPr fontId="7"/>
  </si>
  <si>
    <t>A</t>
    <phoneticPr fontId="7"/>
  </si>
  <si>
    <t>Bである</t>
    <phoneticPr fontId="7"/>
  </si>
  <si>
    <t>　　　新型コロナウイルス感染症の感染拡大とともに、経営環境はどのように変化しましたか。
　　　それぞれ該当するものを１つ選んでください</t>
    <phoneticPr fontId="7"/>
  </si>
  <si>
    <t>12．ＢＣＰの見直し</t>
    <rPh sb="7" eb="9">
      <t>ミナオ</t>
    </rPh>
    <phoneticPr fontId="7"/>
  </si>
  <si>
    <t>（１）自然災害や感染症、システム障害などの危機的状況時における対応の計画書をＢＣＰ（Business Continuity Plan）といいます。</t>
    <rPh sb="3" eb="5">
      <t>シゼン</t>
    </rPh>
    <rPh sb="5" eb="7">
      <t>サイガイ</t>
    </rPh>
    <rPh sb="8" eb="11">
      <t>カンセンショウ</t>
    </rPh>
    <rPh sb="16" eb="18">
      <t>ショウガイ</t>
    </rPh>
    <rPh sb="21" eb="24">
      <t>キキテキ</t>
    </rPh>
    <rPh sb="24" eb="26">
      <t>ジョウキョウ</t>
    </rPh>
    <rPh sb="26" eb="27">
      <t>ジ</t>
    </rPh>
    <rPh sb="31" eb="33">
      <t>タイオウ</t>
    </rPh>
    <rPh sb="34" eb="37">
      <t>ケイカクショ</t>
    </rPh>
    <phoneticPr fontId="7"/>
  </si>
  <si>
    <t>　　　貴社では、今回の新型コロナウイルス感染症の感染拡大をふまえ、ＢＣＰの策定や見直しを行いましたか。</t>
    <rPh sb="3" eb="5">
      <t>キシャ</t>
    </rPh>
    <rPh sb="8" eb="10">
      <t>コンカイ</t>
    </rPh>
    <rPh sb="11" eb="13">
      <t>シンガタ</t>
    </rPh>
    <rPh sb="20" eb="23">
      <t>カンセンショウ</t>
    </rPh>
    <rPh sb="24" eb="26">
      <t>カンセン</t>
    </rPh>
    <rPh sb="26" eb="28">
      <t>カクダイ</t>
    </rPh>
    <rPh sb="37" eb="39">
      <t>サクテイ</t>
    </rPh>
    <rPh sb="40" eb="42">
      <t>ミナオ</t>
    </rPh>
    <rPh sb="44" eb="45">
      <t>オコナ</t>
    </rPh>
    <phoneticPr fontId="7"/>
  </si>
  <si>
    <t>　４．ＢＣＰはないし、策定の予定もない</t>
    <rPh sb="11" eb="13">
      <t>サクテイ</t>
    </rPh>
    <rPh sb="14" eb="16">
      <t>ヨテイ</t>
    </rPh>
    <phoneticPr fontId="7"/>
  </si>
  <si>
    <t>　３．ＢＣＰはあるが見直しの予定はない</t>
    <rPh sb="10" eb="11">
      <t>ケン</t>
    </rPh>
    <rPh sb="11" eb="12">
      <t>チョク</t>
    </rPh>
    <rPh sb="14" eb="16">
      <t>ヨテイ</t>
    </rPh>
    <phoneticPr fontId="7"/>
  </si>
  <si>
    <t>　１．既存のＢＣＰを見直しをした（見直しを検討している）</t>
    <rPh sb="3" eb="5">
      <t>キゾン</t>
    </rPh>
    <rPh sb="10" eb="12">
      <t>ミナオ</t>
    </rPh>
    <rPh sb="17" eb="19">
      <t>ミナオ</t>
    </rPh>
    <rPh sb="21" eb="23">
      <t>ケントウ</t>
    </rPh>
    <phoneticPr fontId="7"/>
  </si>
  <si>
    <t>　２．新たにＢＣＰを策定した（策定を検討している）</t>
    <rPh sb="3" eb="4">
      <t>アラ</t>
    </rPh>
    <rPh sb="10" eb="12">
      <t>サクテイ</t>
    </rPh>
    <rPh sb="15" eb="17">
      <t>サクテイ</t>
    </rPh>
    <rPh sb="18" eb="20">
      <t>ケントウ</t>
    </rPh>
    <phoneticPr fontId="7"/>
  </si>
  <si>
    <t>13．在宅勤務（テレワーク）の実施</t>
    <rPh sb="3" eb="5">
      <t>ザイタク</t>
    </rPh>
    <rPh sb="5" eb="7">
      <t>キンム</t>
    </rPh>
    <rPh sb="15" eb="17">
      <t>ジッシ</t>
    </rPh>
    <phoneticPr fontId="7"/>
  </si>
  <si>
    <t>　２．新型コロナウイルス以前から在宅勤務の制度があったが、対象者等を拡大した</t>
  </si>
  <si>
    <t>　４．時限的な制度を設けた（設けていた）</t>
  </si>
  <si>
    <t>　６．実施していない</t>
  </si>
  <si>
    <t>　２．多少の支障はあったが、実施できた</t>
  </si>
  <si>
    <t>　３．多くの支障があり、準備や調整が必要だった</t>
  </si>
  <si>
    <t>　１．ほぼすべてのエンジニアが実施している</t>
  </si>
  <si>
    <t>　２．６～８割のエンジニアが実施している</t>
  </si>
  <si>
    <t>　３．半数ぐらいのエンジニアが実施している</t>
  </si>
  <si>
    <t>　４．２～４割のエンジニアが実施している</t>
  </si>
  <si>
    <t xml:space="preserve">　５．実施しているエンジニアはほとんどいない </t>
  </si>
  <si>
    <t>　１．ほぼ毎日</t>
  </si>
  <si>
    <t>　２．週４日程度</t>
  </si>
  <si>
    <t>　３．週３日程度</t>
  </si>
  <si>
    <t>　４．週２日程度</t>
  </si>
  <si>
    <t>　５．週１日程度</t>
  </si>
  <si>
    <t>　６．週１日より少ない</t>
  </si>
  <si>
    <t>　１．ほぼすべての常駐先で実施できた</t>
  </si>
  <si>
    <t>　２．６～８割の常駐先で実施できた</t>
  </si>
  <si>
    <t>　３．半数ぐらいの常駐先で実施できた</t>
  </si>
  <si>
    <t>　４．２～４割の常駐先で実施できた</t>
  </si>
  <si>
    <t>　５．実施できた常駐先はほとんどいない</t>
  </si>
  <si>
    <t>　６．客先常駐者はいない</t>
    <rPh sb="3" eb="7">
      <t>キャクサキジョウチュウ</t>
    </rPh>
    <rPh sb="7" eb="8">
      <t>シャ</t>
    </rPh>
    <phoneticPr fontId="7"/>
  </si>
  <si>
    <t>特に理由はない</t>
    <rPh sb="0" eb="1">
      <t>トク</t>
    </rPh>
    <rPh sb="2" eb="4">
      <t>リユウ</t>
    </rPh>
    <phoneticPr fontId="7"/>
  </si>
  <si>
    <t>常駐先の企業が在宅勤務を実施していない</t>
  </si>
  <si>
    <t>常駐先の企業からの理解を得られない</t>
  </si>
  <si>
    <t>契約で勤務場所が定められている</t>
  </si>
  <si>
    <t>作業スケジュールがタイトだから</t>
  </si>
  <si>
    <t>そもそも自社として在宅勤務の実施を求めなかった</t>
  </si>
  <si>
    <t>環境を整えるために高額の費用が必要だから</t>
    <rPh sb="0" eb="2">
      <t>カンキョウ</t>
    </rPh>
    <rPh sb="3" eb="4">
      <t>トトノ</t>
    </rPh>
    <rPh sb="9" eb="11">
      <t>コウガク</t>
    </rPh>
    <rPh sb="12" eb="14">
      <t>ヒヨウ</t>
    </rPh>
    <rPh sb="15" eb="17">
      <t>ヒツヨウ</t>
    </rPh>
    <phoneticPr fontId="7"/>
  </si>
  <si>
    <t>電話での管理者への連絡</t>
    <rPh sb="0" eb="2">
      <t>デンワ</t>
    </rPh>
    <rPh sb="4" eb="7">
      <t>カンリシャ</t>
    </rPh>
    <phoneticPr fontId="7"/>
  </si>
  <si>
    <t>電子メールでの管理者への連絡</t>
    <rPh sb="7" eb="10">
      <t>カンリシャ</t>
    </rPh>
    <phoneticPr fontId="7"/>
  </si>
  <si>
    <t>グループウェアや出退勤管理システムでの申請</t>
    <rPh sb="8" eb="11">
      <t>シュッタイキン</t>
    </rPh>
    <rPh sb="11" eb="13">
      <t>カンリ</t>
    </rPh>
    <rPh sb="19" eb="21">
      <t>シンセイ</t>
    </rPh>
    <phoneticPr fontId="7"/>
  </si>
  <si>
    <t>オンラインでの毎日の朝会・夕会の実施</t>
    <rPh sb="7" eb="9">
      <t>マイニチ</t>
    </rPh>
    <rPh sb="10" eb="12">
      <t>アサカイ</t>
    </rPh>
    <rPh sb="13" eb="15">
      <t>ユウカイ</t>
    </rPh>
    <rPh sb="16" eb="18">
      <t>ジッシ</t>
    </rPh>
    <phoneticPr fontId="7"/>
  </si>
  <si>
    <t>勤務報告書の提出</t>
    <rPh sb="0" eb="2">
      <t>キンム</t>
    </rPh>
    <rPh sb="2" eb="5">
      <t>ホウコクショ</t>
    </rPh>
    <rPh sb="6" eb="8">
      <t>テイシュツ</t>
    </rPh>
    <phoneticPr fontId="7"/>
  </si>
  <si>
    <t>特に管理していない</t>
    <rPh sb="0" eb="1">
      <t>トク</t>
    </rPh>
    <rPh sb="2" eb="4">
      <t>カンリ</t>
    </rPh>
    <phoneticPr fontId="7"/>
  </si>
  <si>
    <t>　１．在宅勤務のみに適用している</t>
  </si>
  <si>
    <t>　２．在宅勤務以外の通常の勤務と変わらない</t>
  </si>
  <si>
    <t>　１．在宅勤務のための手当がある</t>
  </si>
  <si>
    <t>　３．在宅勤務のための手当はない</t>
  </si>
  <si>
    <t>　２．（手当はないが）出勤時の手当（通勤手当等）を在宅でも支給している</t>
    <phoneticPr fontId="7"/>
  </si>
  <si>
    <t>　１．月単位で定額を支給している</t>
    <rPh sb="3" eb="4">
      <t>ツキ</t>
    </rPh>
    <rPh sb="4" eb="6">
      <t>タンイ</t>
    </rPh>
    <rPh sb="7" eb="9">
      <t>テイガク</t>
    </rPh>
    <rPh sb="10" eb="12">
      <t>シキュウ</t>
    </rPh>
    <phoneticPr fontId="7"/>
  </si>
  <si>
    <t>　２．在宅勤務の回数に応じて支給している</t>
    <rPh sb="3" eb="5">
      <t>ザイタク</t>
    </rPh>
    <rPh sb="5" eb="7">
      <t>キンム</t>
    </rPh>
    <rPh sb="8" eb="10">
      <t>カイスウ</t>
    </rPh>
    <rPh sb="11" eb="12">
      <t>オウ</t>
    </rPh>
    <rPh sb="14" eb="16">
      <t>シキュウ</t>
    </rPh>
    <phoneticPr fontId="7"/>
  </si>
  <si>
    <t>　３．その他（</t>
    <rPh sb="5" eb="6">
      <t>タ</t>
    </rPh>
    <phoneticPr fontId="7"/>
  </si>
  <si>
    <t>）</t>
    <phoneticPr fontId="7"/>
  </si>
  <si>
    <t>円</t>
    <rPh sb="0" eb="1">
      <t>エン</t>
    </rPh>
    <phoneticPr fontId="7"/>
  </si>
  <si>
    <t>→月額</t>
    <rPh sb="1" eb="2">
      <t>ツキ</t>
    </rPh>
    <rPh sb="2" eb="3">
      <t>ガク</t>
    </rPh>
    <phoneticPr fontId="7"/>
  </si>
  <si>
    <t>→１日</t>
    <rPh sb="2" eb="3">
      <t>ニチ</t>
    </rPh>
    <phoneticPr fontId="7"/>
  </si>
  <si>
    <t>　１．在宅勤務の有無、日数にかかわらず通勤手当を支給している</t>
  </si>
  <si>
    <t>　２．在宅勤務の日数に応じて実費を支給している</t>
  </si>
  <si>
    <t>従業員の満足度の向上</t>
  </si>
  <si>
    <t>業務の効率の向上</t>
  </si>
  <si>
    <t>通勤手当などコストの縮減</t>
  </si>
  <si>
    <t>特に良かったことはない</t>
    <rPh sb="0" eb="1">
      <t>トク</t>
    </rPh>
    <rPh sb="2" eb="3">
      <t>ヨ</t>
    </rPh>
    <phoneticPr fontId="7"/>
  </si>
  <si>
    <t>業務の効率の低下</t>
  </si>
  <si>
    <t>自社内でのコミュニケーション</t>
  </si>
  <si>
    <t>エンジニアの技術力の低下</t>
  </si>
  <si>
    <t>セキュリティーの確保</t>
  </si>
  <si>
    <t>勤怠の管理</t>
  </si>
  <si>
    <t>従業員のメンタルヘルス</t>
  </si>
  <si>
    <t>従業員のモチベーション</t>
  </si>
  <si>
    <t xml:space="preserve">人材の採用と育成 </t>
  </si>
  <si>
    <t>特に課題となっていることはない</t>
  </si>
  <si>
    <t>マネージャーなどによる面談の設定</t>
    <rPh sb="11" eb="13">
      <t>メンダン</t>
    </rPh>
    <rPh sb="14" eb="16">
      <t>セッテイ</t>
    </rPh>
    <phoneticPr fontId="7"/>
  </si>
  <si>
    <t>より重視するようになった</t>
    <rPh sb="2" eb="4">
      <t>ジュウシ</t>
    </rPh>
    <phoneticPr fontId="7"/>
  </si>
  <si>
    <t>特に重視していない</t>
    <rPh sb="0" eb="1">
      <t>トク</t>
    </rPh>
    <rPh sb="2" eb="4">
      <t>ジュウシ</t>
    </rPh>
    <phoneticPr fontId="7"/>
  </si>
  <si>
    <t>これまでと
同様に重視している</t>
    <rPh sb="6" eb="8">
      <t>ドウヨウ</t>
    </rPh>
    <rPh sb="9" eb="11">
      <t>ジュウシ</t>
    </rPh>
    <phoneticPr fontId="7"/>
  </si>
  <si>
    <t>オンラインで研修や勉強会の実施</t>
    <rPh sb="6" eb="8">
      <t>ケンシュウ</t>
    </rPh>
    <rPh sb="9" eb="12">
      <t>ベンキョウカイ</t>
    </rPh>
    <rPh sb="13" eb="15">
      <t>ジッシ</t>
    </rPh>
    <phoneticPr fontId="7"/>
  </si>
  <si>
    <t>　１．評価制度の見直しが必要で、既に見直した</t>
    <rPh sb="3" eb="5">
      <t>ヒョウカ</t>
    </rPh>
    <rPh sb="5" eb="7">
      <t>セイド</t>
    </rPh>
    <rPh sb="8" eb="10">
      <t>ミナオ</t>
    </rPh>
    <rPh sb="12" eb="14">
      <t>ヒツヨウ</t>
    </rPh>
    <rPh sb="16" eb="17">
      <t>スデ</t>
    </rPh>
    <rPh sb="18" eb="20">
      <t>ミナオ</t>
    </rPh>
    <phoneticPr fontId="7"/>
  </si>
  <si>
    <t>　２．評価制度の見直しが必要で、見直しを検討している</t>
    <rPh sb="3" eb="5">
      <t>ヒョウカ</t>
    </rPh>
    <rPh sb="5" eb="7">
      <t>セイド</t>
    </rPh>
    <rPh sb="8" eb="10">
      <t>ミナオ</t>
    </rPh>
    <rPh sb="12" eb="14">
      <t>ヒツヨウ</t>
    </rPh>
    <rPh sb="16" eb="18">
      <t>ミナオ</t>
    </rPh>
    <rPh sb="20" eb="22">
      <t>ケントウ</t>
    </rPh>
    <phoneticPr fontId="7"/>
  </si>
  <si>
    <t>　３．評価制度の見直しは必要だが、まだ何もしていない</t>
    <rPh sb="3" eb="5">
      <t>ヒョウカ</t>
    </rPh>
    <rPh sb="5" eb="7">
      <t>セイド</t>
    </rPh>
    <rPh sb="8" eb="10">
      <t>ミナオ</t>
    </rPh>
    <rPh sb="12" eb="14">
      <t>ヒツヨウ</t>
    </rPh>
    <rPh sb="19" eb="20">
      <t>ナニ</t>
    </rPh>
    <phoneticPr fontId="7"/>
  </si>
  <si>
    <t>　４．評価制度の見直しは特に必要ない</t>
    <rPh sb="3" eb="5">
      <t>ヒョウカ</t>
    </rPh>
    <rPh sb="5" eb="7">
      <t>セイド</t>
    </rPh>
    <rPh sb="8" eb="10">
      <t>ミナオ</t>
    </rPh>
    <rPh sb="12" eb="13">
      <t>トク</t>
    </rPh>
    <rPh sb="14" eb="16">
      <t>ヒツヨウ</t>
    </rPh>
    <phoneticPr fontId="7"/>
  </si>
  <si>
    <t>　５．もともと評価制度はない</t>
    <rPh sb="7" eb="9">
      <t>ヒョウカ</t>
    </rPh>
    <rPh sb="9" eb="11">
      <t>セイド</t>
    </rPh>
    <phoneticPr fontId="7"/>
  </si>
  <si>
    <t>　　　①会社としての考え</t>
    <rPh sb="4" eb="6">
      <t>カイシャ</t>
    </rPh>
    <rPh sb="10" eb="11">
      <t>カンガ</t>
    </rPh>
    <phoneticPr fontId="14"/>
  </si>
  <si>
    <t>　１．在宅勤務の継続を認める企業が多いと思う</t>
    <rPh sb="3" eb="5">
      <t>ザイタク</t>
    </rPh>
    <rPh sb="5" eb="7">
      <t>キンム</t>
    </rPh>
    <rPh sb="8" eb="10">
      <t>ケイゾク</t>
    </rPh>
    <rPh sb="11" eb="12">
      <t>ミト</t>
    </rPh>
    <rPh sb="14" eb="16">
      <t>キギョウ</t>
    </rPh>
    <rPh sb="17" eb="18">
      <t>オオ</t>
    </rPh>
    <rPh sb="20" eb="21">
      <t>オモ</t>
    </rPh>
    <phoneticPr fontId="7"/>
  </si>
  <si>
    <t>　２．在宅勤務の継続を認める企業と認めない企業が同程度あると思う</t>
    <rPh sb="3" eb="5">
      <t>ザイタク</t>
    </rPh>
    <rPh sb="5" eb="7">
      <t>キンム</t>
    </rPh>
    <rPh sb="8" eb="10">
      <t>ケイゾク</t>
    </rPh>
    <rPh sb="11" eb="12">
      <t>ミト</t>
    </rPh>
    <rPh sb="14" eb="16">
      <t>キギョウ</t>
    </rPh>
    <rPh sb="17" eb="18">
      <t>ミト</t>
    </rPh>
    <rPh sb="21" eb="23">
      <t>キギョウ</t>
    </rPh>
    <rPh sb="24" eb="27">
      <t>ドウテイド</t>
    </rPh>
    <rPh sb="30" eb="31">
      <t>オモ</t>
    </rPh>
    <phoneticPr fontId="7"/>
  </si>
  <si>
    <t>　３．在宅勤務の継続を認めない企業が多いと思う</t>
    <rPh sb="3" eb="5">
      <t>ザイタク</t>
    </rPh>
    <rPh sb="5" eb="7">
      <t>キンム</t>
    </rPh>
    <rPh sb="8" eb="10">
      <t>ケイゾク</t>
    </rPh>
    <rPh sb="11" eb="12">
      <t>ミト</t>
    </rPh>
    <rPh sb="15" eb="17">
      <t>キギョウ</t>
    </rPh>
    <rPh sb="18" eb="19">
      <t>オオ</t>
    </rPh>
    <rPh sb="21" eb="22">
      <t>オモ</t>
    </rPh>
    <phoneticPr fontId="7"/>
  </si>
  <si>
    <t>　　　　情報サービス産業全体のことを想定してお答えください。</t>
    <rPh sb="4" eb="6">
      <t>ジョウホウ</t>
    </rPh>
    <rPh sb="10" eb="12">
      <t>サンギョウ</t>
    </rPh>
    <rPh sb="12" eb="14">
      <t>ゼンタイ</t>
    </rPh>
    <rPh sb="18" eb="20">
      <t>ソウテイ</t>
    </rPh>
    <rPh sb="23" eb="24">
      <t>コタ</t>
    </rPh>
    <phoneticPr fontId="14"/>
  </si>
  <si>
    <t>（２）ＢＣＰにおいて、客先常駐するエンジニアの出勤見合わせ、自宅待機、在宅勤務などの取扱いについての
　　　定めはありますか。</t>
    <phoneticPr fontId="7"/>
  </si>
  <si>
    <t>　１．自社が定めた取扱いを適用することになる</t>
  </si>
  <si>
    <t>　２．常駐先企業の従業員に準じた取扱いが適用されることになる</t>
  </si>
  <si>
    <t>　３．取扱いを特に決めていない</t>
  </si>
  <si>
    <t>　４．客先常駐者はいない</t>
    <rPh sb="3" eb="5">
      <t>キャクサキ</t>
    </rPh>
    <rPh sb="5" eb="7">
      <t>ジョウチュウ</t>
    </rPh>
    <rPh sb="7" eb="8">
      <t>シャ</t>
    </rPh>
    <phoneticPr fontId="7"/>
  </si>
  <si>
    <t>　　　  あてはまるものをいくつでも選んで、該当欄をチェックしてください。</t>
    <phoneticPr fontId="7"/>
  </si>
  <si>
    <t>　　　　上記で回答している管理は、通常の勤務と違いがありますか。</t>
    <rPh sb="4" eb="6">
      <t>ジョウキ</t>
    </rPh>
    <rPh sb="7" eb="9">
      <t>カイトウ</t>
    </rPh>
    <rPh sb="13" eb="15">
      <t>カンリ</t>
    </rPh>
    <phoneticPr fontId="7"/>
  </si>
  <si>
    <t>　　　②在宅勤務のための毎月の手当がありますか。</t>
    <phoneticPr fontId="14"/>
  </si>
  <si>
    <t>　　　　　 （在宅勤務により発生する通信費や水道光熱費などへの手当）</t>
    <phoneticPr fontId="14"/>
  </si>
  <si>
    <t>　　　　（②で「１」と回答している企業にお聞きします）</t>
    <rPh sb="11" eb="13">
      <t>カイトウ</t>
    </rPh>
    <rPh sb="17" eb="19">
      <t>キギョウ</t>
    </rPh>
    <rPh sb="21" eb="22">
      <t>キ</t>
    </rPh>
    <phoneticPr fontId="14"/>
  </si>
  <si>
    <t>　　　　（①で「１」～「４」と回答している企業にお聞きします）</t>
    <rPh sb="15" eb="17">
      <t>カイトウ</t>
    </rPh>
    <rPh sb="21" eb="23">
      <t>キギョウ</t>
    </rPh>
    <rPh sb="25" eb="26">
      <t>キ</t>
    </rPh>
    <phoneticPr fontId="14"/>
  </si>
  <si>
    <t>　　　  　あてはまるものをいくつでも選んで、該当欄をチェックしてください。</t>
    <phoneticPr fontId="7"/>
  </si>
  <si>
    <t>もともと客先に出社しなくてもできる仕事だった</t>
    <rPh sb="4" eb="6">
      <t>キャクサキ</t>
    </rPh>
    <rPh sb="7" eb="9">
      <t>シュッシャ</t>
    </rPh>
    <rPh sb="17" eb="19">
      <t>シゴト</t>
    </rPh>
    <phoneticPr fontId="7"/>
  </si>
  <si>
    <t>客先に出社しなくても仕事できる環境を整備した</t>
    <rPh sb="0" eb="2">
      <t>キャクサキ</t>
    </rPh>
    <rPh sb="3" eb="5">
      <t>シュッシャ</t>
    </rPh>
    <rPh sb="10" eb="12">
      <t>シゴト</t>
    </rPh>
    <rPh sb="15" eb="17">
      <t>カンキョウ</t>
    </rPh>
    <rPh sb="18" eb="20">
      <t>セイビ</t>
    </rPh>
    <phoneticPr fontId="7"/>
  </si>
  <si>
    <t>仕事の進め方を見直して在宅勤務でできる仕事を整理した</t>
    <rPh sb="0" eb="2">
      <t>シゴト</t>
    </rPh>
    <rPh sb="3" eb="4">
      <t>スス</t>
    </rPh>
    <rPh sb="5" eb="6">
      <t>カタ</t>
    </rPh>
    <rPh sb="7" eb="9">
      <t>ミナオ</t>
    </rPh>
    <rPh sb="11" eb="13">
      <t>ザイタク</t>
    </rPh>
    <rPh sb="13" eb="15">
      <t>キンム</t>
    </rPh>
    <rPh sb="19" eb="21">
      <t>シゴト</t>
    </rPh>
    <rPh sb="22" eb="24">
      <t>セイリ</t>
    </rPh>
    <phoneticPr fontId="7"/>
  </si>
  <si>
    <t>　　　　（①で「２」～「５」と回答している企業にお聞きします）</t>
    <rPh sb="15" eb="17">
      <t>カイトウ</t>
    </rPh>
    <rPh sb="21" eb="23">
      <t>キギョウ</t>
    </rPh>
    <rPh sb="25" eb="26">
      <t>キ</t>
    </rPh>
    <phoneticPr fontId="14"/>
  </si>
  <si>
    <t>常駐先の企業からの要請があった</t>
    <rPh sb="0" eb="3">
      <t>ジョウチュウサキ</t>
    </rPh>
    <rPh sb="4" eb="6">
      <t>キギョウ</t>
    </rPh>
    <rPh sb="9" eb="11">
      <t>ヨウセイ</t>
    </rPh>
    <phoneticPr fontId="7"/>
  </si>
  <si>
    <t>常駐先の従業員が在宅勤務となった</t>
    <rPh sb="0" eb="3">
      <t>ジョウチュウサキ</t>
    </rPh>
    <rPh sb="4" eb="7">
      <t>ジュウギョウイン</t>
    </rPh>
    <rPh sb="8" eb="10">
      <t>ザイタク</t>
    </rPh>
    <rPh sb="10" eb="12">
      <t>キンム</t>
    </rPh>
    <phoneticPr fontId="7"/>
  </si>
  <si>
    <t>運用システム・機材の関係で在宅勤務が難しい</t>
    <rPh sb="18" eb="19">
      <t>ムズカ</t>
    </rPh>
    <phoneticPr fontId="7"/>
  </si>
  <si>
    <t>常駐先の企業のセキュリティーへの不安</t>
    <phoneticPr fontId="7"/>
  </si>
  <si>
    <t>　　　② これまで客先への出社が必要であった客先常駐者の在宅勤務が可能になったのはどのような理由によるものですか。</t>
    <rPh sb="9" eb="11">
      <t>キャクサキ</t>
    </rPh>
    <rPh sb="13" eb="15">
      <t>シュッシャ</t>
    </rPh>
    <rPh sb="16" eb="18">
      <t>ヒツヨウ</t>
    </rPh>
    <rPh sb="33" eb="35">
      <t>カノウ</t>
    </rPh>
    <rPh sb="46" eb="48">
      <t>リユウ</t>
    </rPh>
    <phoneticPr fontId="14"/>
  </si>
  <si>
    <t>　　　④在宅勤務者の通勤手当はどのように取り扱っていますか。</t>
    <phoneticPr fontId="14"/>
  </si>
  <si>
    <t>　　　③在宅勤務のための手当の支給額は定額制ですか、それとも実施回数に応じての支給ですか。</t>
    <phoneticPr fontId="14"/>
  </si>
  <si>
    <t>　　　① 在宅勤務を実施したことで良かったことはありますか。該当するものをすべて選んでください。</t>
    <phoneticPr fontId="14"/>
  </si>
  <si>
    <t>　　　② 在宅勤務を実施していて課題となっていることはありますか。</t>
    <rPh sb="10" eb="12">
      <t>ジッシ</t>
    </rPh>
    <phoneticPr fontId="14"/>
  </si>
  <si>
    <t xml:space="preserve">（２）今後の在宅勤務制度の実施について、どのように考えていますか。
　　新型コロナウイルスの感染拡大が収まったあとのことを想定してお答えください。 </t>
    <phoneticPr fontId="7"/>
  </si>
  <si>
    <t>（以下の設問は、新型コロナウイルスの感染拡大以降に在宅勤務のあった企業にお聞きします）</t>
    <rPh sb="1" eb="3">
      <t>イカ</t>
    </rPh>
    <rPh sb="4" eb="6">
      <t>セツモン</t>
    </rPh>
    <rPh sb="8" eb="10">
      <t>シンガタ</t>
    </rPh>
    <rPh sb="18" eb="20">
      <t>カンセン</t>
    </rPh>
    <rPh sb="20" eb="22">
      <t>カクダイ</t>
    </rPh>
    <rPh sb="22" eb="24">
      <t>イコウ</t>
    </rPh>
    <rPh sb="25" eb="27">
      <t>ザイタク</t>
    </rPh>
    <rPh sb="27" eb="29">
      <t>キンム</t>
    </rPh>
    <rPh sb="33" eb="35">
      <t>キギョウ</t>
    </rPh>
    <rPh sb="37" eb="38">
      <t>キ</t>
    </rPh>
    <phoneticPr fontId="7"/>
  </si>
  <si>
    <t>　１．特に支障はなくスムーズに実施できた（もともと実施していたを含む）</t>
    <rPh sb="25" eb="27">
      <t>ジッシ</t>
    </rPh>
    <rPh sb="32" eb="33">
      <t>フク</t>
    </rPh>
    <phoneticPr fontId="7"/>
  </si>
  <si>
    <t>　他に取り組んだことがありましたらご記入ください。</t>
    <rPh sb="1" eb="2">
      <t>ホカ</t>
    </rPh>
    <rPh sb="3" eb="4">
      <t>ト</t>
    </rPh>
    <rPh sb="5" eb="6">
      <t>ク</t>
    </rPh>
    <rPh sb="18" eb="20">
      <t>キニュウ</t>
    </rPh>
    <phoneticPr fontId="7"/>
  </si>
  <si>
    <t>　見直しが必要になった理由、見直した内容についてお書きください。</t>
    <rPh sb="1" eb="3">
      <t>ミナオ</t>
    </rPh>
    <rPh sb="5" eb="7">
      <t>ヒツヨウ</t>
    </rPh>
    <rPh sb="11" eb="13">
      <t>リユウ</t>
    </rPh>
    <rPh sb="14" eb="16">
      <t>ミナオ</t>
    </rPh>
    <rPh sb="18" eb="20">
      <t>ナイヨウ</t>
    </rPh>
    <rPh sb="25" eb="26">
      <t>カ</t>
    </rPh>
    <phoneticPr fontId="7"/>
  </si>
  <si>
    <t>　　　①客先常駐しているエンジニアも在宅勤務できましたか。</t>
    <rPh sb="4" eb="6">
      <t>キャクサキ</t>
    </rPh>
    <rPh sb="6" eb="8">
      <t>ジョウチュウ</t>
    </rPh>
    <rPh sb="18" eb="20">
      <t>ザイタク</t>
    </rPh>
    <rPh sb="20" eb="22">
      <t>キンム</t>
    </rPh>
    <phoneticPr fontId="14"/>
  </si>
  <si>
    <t>（１）在宅勤務の制度はありますか。</t>
    <rPh sb="3" eb="5">
      <t>ザイタク</t>
    </rPh>
    <rPh sb="5" eb="7">
      <t>キンム</t>
    </rPh>
    <rPh sb="8" eb="10">
      <t>セイド</t>
    </rPh>
    <phoneticPr fontId="7"/>
  </si>
  <si>
    <t>　　　①在宅勤務をするエンジニアにどのような労働時間制度を適用していますか。</t>
    <rPh sb="4" eb="6">
      <t>ザイタク</t>
    </rPh>
    <rPh sb="6" eb="8">
      <t>キンム</t>
    </rPh>
    <phoneticPr fontId="14"/>
  </si>
  <si>
    <t>　　　②在宅勤務をするエンジニアの出退勤や休憩についてどのように管理していますか。</t>
    <rPh sb="4" eb="6">
      <t>ザイタク</t>
    </rPh>
    <rPh sb="6" eb="8">
      <t>キンム</t>
    </rPh>
    <rPh sb="17" eb="20">
      <t>シュツタイキン</t>
    </rPh>
    <rPh sb="21" eb="23">
      <t>キュウケイ</t>
    </rPh>
    <rPh sb="32" eb="34">
      <t>カンリ</t>
    </rPh>
    <phoneticPr fontId="14"/>
  </si>
  <si>
    <t>（10）在宅勤務を実施したことへの評価と課題</t>
    <rPh sb="4" eb="6">
      <t>ザイタク</t>
    </rPh>
    <rPh sb="6" eb="8">
      <t>キンム</t>
    </rPh>
    <rPh sb="9" eb="11">
      <t>ジッシ</t>
    </rPh>
    <rPh sb="17" eb="19">
      <t>ヒョウカ</t>
    </rPh>
    <rPh sb="20" eb="22">
      <t>カダイ</t>
    </rPh>
    <phoneticPr fontId="7"/>
  </si>
  <si>
    <t>　　　　（①で「２」～「４」と回答している企業にお聞きします）</t>
    <rPh sb="15" eb="17">
      <t>カイトウ</t>
    </rPh>
    <rPh sb="21" eb="23">
      <t>キギョウ</t>
    </rPh>
    <rPh sb="25" eb="26">
      <t>キ</t>
    </rPh>
    <phoneticPr fontId="14"/>
  </si>
  <si>
    <t>　　　④常駐先の都合で在宅勤務をできないエンジニアに対し、貴社として何らかの手当をしていますか。</t>
    <rPh sb="4" eb="7">
      <t>ジョウチュウサキ</t>
    </rPh>
    <rPh sb="8" eb="10">
      <t>ツゴウ</t>
    </rPh>
    <rPh sb="11" eb="13">
      <t>ザイタク</t>
    </rPh>
    <rPh sb="13" eb="15">
      <t>キンム</t>
    </rPh>
    <rPh sb="26" eb="27">
      <t>タイ</t>
    </rPh>
    <rPh sb="29" eb="31">
      <t>キシャ</t>
    </rPh>
    <rPh sb="34" eb="35">
      <t>ナン</t>
    </rPh>
    <rPh sb="38" eb="40">
      <t>テア</t>
    </rPh>
    <phoneticPr fontId="14"/>
  </si>
  <si>
    <t>　３．その他の手当をしている（</t>
    <rPh sb="5" eb="6">
      <t>タ</t>
    </rPh>
    <rPh sb="7" eb="9">
      <t>テア</t>
    </rPh>
    <phoneticPr fontId="7"/>
  </si>
  <si>
    <t>）</t>
    <phoneticPr fontId="7"/>
  </si>
  <si>
    <t>　４．特に何もしていない</t>
    <rPh sb="3" eb="4">
      <t>トク</t>
    </rPh>
    <rPh sb="5" eb="6">
      <t>ナニ</t>
    </rPh>
    <phoneticPr fontId="7"/>
  </si>
  <si>
    <t>　　　　今後の在宅勤務の継続について、客先常駐の受入企業は、どのような意向をもつ企業が多いように思われますか。</t>
    <rPh sb="4" eb="6">
      <t>コンゴ</t>
    </rPh>
    <rPh sb="7" eb="9">
      <t>ザイタク</t>
    </rPh>
    <rPh sb="9" eb="11">
      <t>キンム</t>
    </rPh>
    <rPh sb="12" eb="14">
      <t>ケイゾク</t>
    </rPh>
    <rPh sb="19" eb="23">
      <t>キャクサキジョウチュウ</t>
    </rPh>
    <rPh sb="24" eb="26">
      <t>ウケイレ</t>
    </rPh>
    <rPh sb="26" eb="28">
      <t>キギョウ</t>
    </rPh>
    <rPh sb="35" eb="37">
      <t>イコウ</t>
    </rPh>
    <rPh sb="40" eb="42">
      <t>キギョウ</t>
    </rPh>
    <rPh sb="43" eb="44">
      <t>オオ</t>
    </rPh>
    <rPh sb="48" eb="49">
      <t>オモ</t>
    </rPh>
    <phoneticPr fontId="14"/>
  </si>
  <si>
    <t>　　　②情報サービス産業では客先常駐で働くエンジニアが多くいます。</t>
    <rPh sb="4" eb="6">
      <t>ジョウホウ</t>
    </rPh>
    <rPh sb="10" eb="12">
      <t>サンギョウ</t>
    </rPh>
    <rPh sb="14" eb="18">
      <t>キャクサキジョウチュウ</t>
    </rPh>
    <rPh sb="19" eb="20">
      <t>ハタラ</t>
    </rPh>
    <rPh sb="27" eb="28">
      <t>オオ</t>
    </rPh>
    <phoneticPr fontId="14"/>
  </si>
  <si>
    <t>ＡＩ・ＩｏＴ等新情報技術への対応</t>
    <phoneticPr fontId="7"/>
  </si>
  <si>
    <t>新規受注案件が増加した</t>
    <rPh sb="0" eb="2">
      <t>シンキ</t>
    </rPh>
    <rPh sb="2" eb="4">
      <t>ジュチュウ</t>
    </rPh>
    <rPh sb="4" eb="6">
      <t>アンケン</t>
    </rPh>
    <rPh sb="7" eb="9">
      <t>ゾウカ</t>
    </rPh>
    <phoneticPr fontId="7"/>
  </si>
  <si>
    <t>新規受注案件が減少した</t>
    <rPh sb="0" eb="2">
      <t>シンキ</t>
    </rPh>
    <rPh sb="2" eb="4">
      <t>ジュチュウ</t>
    </rPh>
    <rPh sb="4" eb="6">
      <t>アンケン</t>
    </rPh>
    <rPh sb="7" eb="9">
      <t>ゲンショウ</t>
    </rPh>
    <phoneticPr fontId="7"/>
  </si>
  <si>
    <t>既存案件へのマイナス影響が発生した</t>
    <rPh sb="0" eb="2">
      <t>キゾン</t>
    </rPh>
    <rPh sb="2" eb="4">
      <t>アンケン</t>
    </rPh>
    <rPh sb="10" eb="12">
      <t>エイキョウ</t>
    </rPh>
    <rPh sb="13" eb="15">
      <t>ハッセイ</t>
    </rPh>
    <phoneticPr fontId="7"/>
  </si>
  <si>
    <t>既存案件へのプラス影響が発生した</t>
    <rPh sb="0" eb="2">
      <t>キゾン</t>
    </rPh>
    <rPh sb="2" eb="4">
      <t>アンケン</t>
    </rPh>
    <rPh sb="9" eb="11">
      <t>エイキョウ</t>
    </rPh>
    <rPh sb="12" eb="14">
      <t>ハッセイ</t>
    </rPh>
    <phoneticPr fontId="7"/>
  </si>
  <si>
    <t>業況が向上した</t>
    <rPh sb="0" eb="2">
      <t>ギョウキョウ</t>
    </rPh>
    <rPh sb="3" eb="5">
      <t>コウジョウ</t>
    </rPh>
    <phoneticPr fontId="7"/>
  </si>
  <si>
    <t>業況が悪化した</t>
    <rPh sb="0" eb="2">
      <t>ギョウキョウ</t>
    </rPh>
    <rPh sb="3" eb="5">
      <t>アッカ</t>
    </rPh>
    <phoneticPr fontId="7"/>
  </si>
  <si>
    <t>　【新型コロナウイルス感染症による影響と働き方の変化について】</t>
    <rPh sb="2" eb="4">
      <t>シンガタ</t>
    </rPh>
    <rPh sb="11" eb="14">
      <t>カンセンショウ</t>
    </rPh>
    <rPh sb="17" eb="19">
      <t>エイキョウ</t>
    </rPh>
    <rPh sb="20" eb="21">
      <t>ハタラ</t>
    </rPh>
    <rPh sb="22" eb="23">
      <t>カタ</t>
    </rPh>
    <rPh sb="24" eb="26">
      <t>ヘンカ</t>
    </rPh>
    <phoneticPr fontId="7"/>
  </si>
  <si>
    <t>通常の労働時間制</t>
    <rPh sb="0" eb="2">
      <t>ツウジョウ</t>
    </rPh>
    <rPh sb="3" eb="5">
      <t>ロウドウ</t>
    </rPh>
    <rPh sb="5" eb="7">
      <t>ジカン</t>
    </rPh>
    <rPh sb="7" eb="8">
      <t>セイ</t>
    </rPh>
    <phoneticPr fontId="7"/>
  </si>
  <si>
    <t>フレックスタイム制</t>
    <rPh sb="8" eb="9">
      <t>セイ</t>
    </rPh>
    <phoneticPr fontId="7"/>
  </si>
  <si>
    <t>事業場外みなし労働時間制</t>
    <rPh sb="0" eb="3">
      <t>ジギョウジョウ</t>
    </rPh>
    <rPh sb="3" eb="4">
      <t>ガイ</t>
    </rPh>
    <rPh sb="7" eb="9">
      <t>ロウドウ</t>
    </rPh>
    <rPh sb="9" eb="11">
      <t>ジカン</t>
    </rPh>
    <rPh sb="11" eb="12">
      <t>セイ</t>
    </rPh>
    <phoneticPr fontId="7"/>
  </si>
  <si>
    <t>変形労働時間制</t>
    <rPh sb="0" eb="2">
      <t>ヘンケイ</t>
    </rPh>
    <rPh sb="2" eb="4">
      <t>ロウドウ</t>
    </rPh>
    <rPh sb="4" eb="6">
      <t>ジカン</t>
    </rPh>
    <rPh sb="6" eb="7">
      <t>セイ</t>
    </rPh>
    <phoneticPr fontId="7"/>
  </si>
  <si>
    <t>パソコン等のログイン・ログアウト時刻の取得やサーバへのアクセスログ等の取得</t>
    <rPh sb="4" eb="5">
      <t>トウ</t>
    </rPh>
    <rPh sb="16" eb="18">
      <t>ジコク</t>
    </rPh>
    <rPh sb="19" eb="21">
      <t>シュトク</t>
    </rPh>
    <rPh sb="33" eb="34">
      <t>ナド</t>
    </rPh>
    <rPh sb="35" eb="37">
      <t>シュトク</t>
    </rPh>
    <phoneticPr fontId="7"/>
  </si>
  <si>
    <t>週単位や月単位でのエンジニアによる自己申告</t>
    <rPh sb="0" eb="3">
      <t>シュウタンイ</t>
    </rPh>
    <rPh sb="4" eb="7">
      <t>ツキタンイ</t>
    </rPh>
    <phoneticPr fontId="7"/>
  </si>
  <si>
    <t>特に決まっていない</t>
    <rPh sb="0" eb="1">
      <t>トク</t>
    </rPh>
    <rPh sb="2" eb="3">
      <t>キ</t>
    </rPh>
    <phoneticPr fontId="7"/>
  </si>
  <si>
    <t>時間外勤務を認めていない</t>
    <phoneticPr fontId="7"/>
  </si>
  <si>
    <t>常駐先の企業からの要請がなかった</t>
    <rPh sb="0" eb="2">
      <t>ジョウチュウ</t>
    </rPh>
    <rPh sb="2" eb="3">
      <t>サキ</t>
    </rPh>
    <rPh sb="4" eb="6">
      <t>キギョウ</t>
    </rPh>
    <rPh sb="9" eb="11">
      <t>ヨウセイ</t>
    </rPh>
    <phoneticPr fontId="7"/>
  </si>
  <si>
    <t>　１．危険手当などを支給している</t>
    <rPh sb="3" eb="5">
      <t>キケン</t>
    </rPh>
    <rPh sb="5" eb="7">
      <t>テアテ</t>
    </rPh>
    <rPh sb="10" eb="12">
      <t>シキュウ</t>
    </rPh>
    <phoneticPr fontId="7"/>
  </si>
  <si>
    <t>　２．次の業務を在宅勤務可能な業務にするなど、配置を配慮している</t>
    <rPh sb="3" eb="4">
      <t>ツギ</t>
    </rPh>
    <rPh sb="5" eb="7">
      <t>ギョウム</t>
    </rPh>
    <rPh sb="8" eb="10">
      <t>ザイタク</t>
    </rPh>
    <rPh sb="10" eb="12">
      <t>キンム</t>
    </rPh>
    <rPh sb="12" eb="14">
      <t>カノウ</t>
    </rPh>
    <rPh sb="15" eb="17">
      <t>ギョウム</t>
    </rPh>
    <rPh sb="23" eb="25">
      <t>ハイチ</t>
    </rPh>
    <rPh sb="26" eb="28">
      <t>ハイリョ</t>
    </rPh>
    <phoneticPr fontId="7"/>
  </si>
  <si>
    <t>仕事の質の向上</t>
    <phoneticPr fontId="7"/>
  </si>
  <si>
    <t>常駐先の企業とのコミュニケーションが取りづらいから</t>
    <rPh sb="0" eb="2">
      <t>ジョウチュウ</t>
    </rPh>
    <rPh sb="2" eb="3">
      <t>サキ</t>
    </rPh>
    <rPh sb="4" eb="6">
      <t>キギョウ</t>
    </rPh>
    <rPh sb="18" eb="19">
      <t>ト</t>
    </rPh>
    <phoneticPr fontId="7"/>
  </si>
  <si>
    <t>工程管理が難しいから</t>
    <phoneticPr fontId="7"/>
  </si>
  <si>
    <t>在宅勤務のための環境整備・維持のコスト</t>
    <rPh sb="8" eb="10">
      <t>カンキョウ</t>
    </rPh>
    <phoneticPr fontId="7"/>
  </si>
  <si>
    <t>取引先企業とのコミュニケーション</t>
    <phoneticPr fontId="7"/>
  </si>
  <si>
    <t>帰属意識の低下</t>
    <rPh sb="0" eb="2">
      <t>キゾク</t>
    </rPh>
    <rPh sb="2" eb="4">
      <t>イシキ</t>
    </rPh>
    <rPh sb="5" eb="7">
      <t>テイカ</t>
    </rPh>
    <phoneticPr fontId="7"/>
  </si>
  <si>
    <t>　１．新型コロナウイルス以前から在宅勤務の制度があり、そのまま運用している</t>
    <phoneticPr fontId="7"/>
  </si>
  <si>
    <t>　３．新たに在宅勤務制度を設けた</t>
    <rPh sb="6" eb="8">
      <t>ザイタク</t>
    </rPh>
    <rPh sb="8" eb="10">
      <t>キンム</t>
    </rPh>
    <phoneticPr fontId="7"/>
  </si>
  <si>
    <t>コミュニケーションのためのチャットツールなどの導入</t>
    <rPh sb="23" eb="25">
      <t>ドウニュウ</t>
    </rPh>
    <phoneticPr fontId="7"/>
  </si>
  <si>
    <t>　５．制度は設けなかったが実施した（実施していた）</t>
    <phoneticPr fontId="7"/>
  </si>
  <si>
    <t>　５．わからない・検討中</t>
    <rPh sb="9" eb="11">
      <t>ケントウ</t>
    </rPh>
    <rPh sb="11" eb="12">
      <t>チュウ</t>
    </rPh>
    <phoneticPr fontId="7"/>
  </si>
  <si>
    <t>　６．今後も実施は考えていない</t>
    <rPh sb="3" eb="5">
      <t>コンゴ</t>
    </rPh>
    <phoneticPr fontId="7"/>
  </si>
  <si>
    <t>裁量労働制</t>
    <rPh sb="0" eb="2">
      <t>サイリョウ</t>
    </rPh>
    <rPh sb="2" eb="4">
      <t>ロウドウ</t>
    </rPh>
    <rPh sb="4" eb="5">
      <t>セイ</t>
    </rPh>
    <phoneticPr fontId="7"/>
  </si>
  <si>
    <t>ｆ．</t>
    <phoneticPr fontId="7"/>
  </si>
  <si>
    <t>ｄ．</t>
    <phoneticPr fontId="7"/>
  </si>
  <si>
    <t>時間外勤務が発生する都度、指示命令を実施</t>
    <rPh sb="18" eb="20">
      <t>ジッシ</t>
    </rPh>
    <phoneticPr fontId="7"/>
  </si>
  <si>
    <t>事前申請は不要で、月や週ごとに申請・承認</t>
    <rPh sb="0" eb="2">
      <t>ジゼン</t>
    </rPh>
    <rPh sb="2" eb="4">
      <t>シンセイ</t>
    </rPh>
    <rPh sb="5" eb="7">
      <t>フヨウ</t>
    </rPh>
    <phoneticPr fontId="7"/>
  </si>
  <si>
    <t>　　　①在宅勤務導入のための自宅の環境整備費用について会社として負担しましたか。</t>
    <phoneticPr fontId="14"/>
  </si>
  <si>
    <t>　　　　　（パソコン、机の購入、プロバイダ契約費・工事費などのための初期費用）</t>
    <phoneticPr fontId="14"/>
  </si>
  <si>
    <t>　１．会社が負担した（一部負担や一時金としての支給を含む）</t>
    <rPh sb="16" eb="19">
      <t>イチジキン</t>
    </rPh>
    <rPh sb="23" eb="25">
      <t>シキュウ</t>
    </rPh>
    <rPh sb="26" eb="27">
      <t>フク</t>
    </rPh>
    <phoneticPr fontId="7"/>
  </si>
  <si>
    <t>　２．会社は負担していない</t>
  </si>
  <si>
    <t>エンジニア相互の交流の機会（グループチャットなど）の提供</t>
    <rPh sb="5" eb="7">
      <t>ソウゴ</t>
    </rPh>
    <rPh sb="8" eb="10">
      <t>コウリュウ</t>
    </rPh>
    <rPh sb="11" eb="13">
      <t>キカイ</t>
    </rPh>
    <rPh sb="26" eb="28">
      <t>テイキョウ</t>
    </rPh>
    <phoneticPr fontId="7"/>
  </si>
  <si>
    <t>長時間労働の縮減</t>
    <rPh sb="0" eb="3">
      <t>チョウジカン</t>
    </rPh>
    <rPh sb="3" eb="5">
      <t>ロウドウ</t>
    </rPh>
    <phoneticPr fontId="7"/>
  </si>
  <si>
    <t>　（7）締め切り日は、2021年8月31日（火）とさせていただきます。</t>
    <rPh sb="22" eb="23">
      <t>ヒ</t>
    </rPh>
    <phoneticPr fontId="7"/>
  </si>
  <si>
    <t>　　　①在宅勤務制度の有無</t>
    <rPh sb="4" eb="6">
      <t>ザイタク</t>
    </rPh>
    <rPh sb="6" eb="8">
      <t>キンム</t>
    </rPh>
    <rPh sb="8" eb="10">
      <t>セイド</t>
    </rPh>
    <rPh sb="11" eb="13">
      <t>ウム</t>
    </rPh>
    <phoneticPr fontId="14"/>
  </si>
  <si>
    <t>　　　②今後１年以内での制度の見直しや新設の予定</t>
    <rPh sb="4" eb="6">
      <t>コンゴ</t>
    </rPh>
    <rPh sb="7" eb="8">
      <t>ネン</t>
    </rPh>
    <rPh sb="8" eb="10">
      <t>イナイ</t>
    </rPh>
    <rPh sb="12" eb="14">
      <t>セイド</t>
    </rPh>
    <rPh sb="15" eb="17">
      <t>ミナオ</t>
    </rPh>
    <rPh sb="19" eb="21">
      <t>シンセツ</t>
    </rPh>
    <rPh sb="22" eb="24">
      <t>ヨテイ</t>
    </rPh>
    <phoneticPr fontId="14"/>
  </si>
  <si>
    <t>　１．見直しや新設の予定がある</t>
    <rPh sb="3" eb="5">
      <t>ミナオ</t>
    </rPh>
    <rPh sb="7" eb="9">
      <t>シンセツ</t>
    </rPh>
    <rPh sb="10" eb="12">
      <t>ヨテイ</t>
    </rPh>
    <phoneticPr fontId="7"/>
  </si>
  <si>
    <t>　２．見直しや新設の予定はない</t>
    <rPh sb="3" eb="5">
      <t>ミナオ</t>
    </rPh>
    <rPh sb="7" eb="9">
      <t>シンセツ</t>
    </rPh>
    <rPh sb="10" eb="12">
      <t>ヨテイ</t>
    </rPh>
    <phoneticPr fontId="7"/>
  </si>
  <si>
    <t>（３）現在（調査への回答時点）の在宅勤務の実施状況</t>
    <rPh sb="16" eb="18">
      <t>ザイタク</t>
    </rPh>
    <rPh sb="18" eb="20">
      <t>キンム</t>
    </rPh>
    <rPh sb="21" eb="23">
      <t>ジッシ</t>
    </rPh>
    <rPh sb="23" eb="25">
      <t>ジョウキョウ</t>
    </rPh>
    <phoneticPr fontId="7"/>
  </si>
  <si>
    <t>　　　①現在、貴社のエンジニア（客先常駐者を含む）のうち、どの程度の人が在宅勤務を実施していますか。</t>
    <rPh sb="4" eb="6">
      <t>ゲンザイ</t>
    </rPh>
    <rPh sb="7" eb="9">
      <t>キシャ</t>
    </rPh>
    <rPh sb="16" eb="20">
      <t>キャクサキジョウチュウ</t>
    </rPh>
    <rPh sb="20" eb="21">
      <t>シャ</t>
    </rPh>
    <rPh sb="22" eb="23">
      <t>フク</t>
    </rPh>
    <rPh sb="31" eb="33">
      <t>テイド</t>
    </rPh>
    <rPh sb="34" eb="35">
      <t>ヒト</t>
    </rPh>
    <phoneticPr fontId="14"/>
  </si>
  <si>
    <t>　６．現在は実施していない</t>
    <rPh sb="3" eb="5">
      <t>ゲンザイ</t>
    </rPh>
    <rPh sb="6" eb="8">
      <t>ジッシ</t>
    </rPh>
    <phoneticPr fontId="7"/>
  </si>
  <si>
    <t>（４）貴社では在宅勤務の実施にスムーズに入ることができましたか。</t>
    <phoneticPr fontId="7"/>
  </si>
  <si>
    <t>（５）在宅勤務は正社員、非正規社員とも対象にしていますか。</t>
    <rPh sb="3" eb="5">
      <t>ザイタク</t>
    </rPh>
    <rPh sb="5" eb="7">
      <t>キンム</t>
    </rPh>
    <rPh sb="8" eb="11">
      <t>セイシャイン</t>
    </rPh>
    <rPh sb="12" eb="13">
      <t>ヒ</t>
    </rPh>
    <rPh sb="13" eb="15">
      <t>セイキ</t>
    </rPh>
    <rPh sb="15" eb="17">
      <t>シャイン</t>
    </rPh>
    <rPh sb="19" eb="21">
      <t>タイショウ</t>
    </rPh>
    <phoneticPr fontId="7"/>
  </si>
  <si>
    <t>　　　　（①で「１」～「５」と回答している企業にお聞きします）</t>
    <rPh sb="15" eb="17">
      <t>カイトウ</t>
    </rPh>
    <rPh sb="21" eb="23">
      <t>キギョウ</t>
    </rPh>
    <rPh sb="25" eb="26">
      <t>キ</t>
    </rPh>
    <phoneticPr fontId="14"/>
  </si>
  <si>
    <t>　　　②現在の在宅勤務の頻度としては、どのようなケースがもっとも多いですか。週に換算してお答えください。</t>
    <rPh sb="4" eb="6">
      <t>ゲンザイ</t>
    </rPh>
    <phoneticPr fontId="14"/>
  </si>
  <si>
    <t>グループチャットへの書き込みによる報告</t>
    <rPh sb="17" eb="19">
      <t>ホウコク</t>
    </rPh>
    <phoneticPr fontId="7"/>
  </si>
  <si>
    <t>　　　③在宅勤務をするエンジニアに対し、通常の労働時間制を適用している場合、時間外勤務はどのように取り扱っていますか。</t>
    <rPh sb="4" eb="6">
      <t>ザイタク</t>
    </rPh>
    <rPh sb="6" eb="8">
      <t>キンム</t>
    </rPh>
    <rPh sb="17" eb="18">
      <t>タイ</t>
    </rPh>
    <rPh sb="29" eb="31">
      <t>テキヨウ</t>
    </rPh>
    <rPh sb="35" eb="37">
      <t>バアイ</t>
    </rPh>
    <rPh sb="38" eb="41">
      <t>ジカンガイ</t>
    </rPh>
    <rPh sb="41" eb="43">
      <t>キンム</t>
    </rPh>
    <rPh sb="49" eb="50">
      <t>ト</t>
    </rPh>
    <rPh sb="51" eb="52">
      <t>アツカ</t>
    </rPh>
    <phoneticPr fontId="14"/>
  </si>
  <si>
    <t>ｄ．</t>
    <phoneticPr fontId="7"/>
  </si>
  <si>
    <t>品質の低下</t>
    <rPh sb="0" eb="1">
      <t>ヒン</t>
    </rPh>
    <rPh sb="1" eb="2">
      <t>シツ</t>
    </rPh>
    <rPh sb="3" eb="5">
      <t>テイカ</t>
    </rPh>
    <phoneticPr fontId="7"/>
  </si>
  <si>
    <t>工程管理がしづらい</t>
    <phoneticPr fontId="7"/>
  </si>
  <si>
    <t>ｎ．</t>
    <phoneticPr fontId="7"/>
  </si>
  <si>
    <t>ｏ．</t>
    <phoneticPr fontId="7"/>
  </si>
  <si>
    <t>（６）在宅勤務をするエンジニアの時間管理</t>
    <phoneticPr fontId="7"/>
  </si>
  <si>
    <t>（７）在宅勤務に対する支援や手当</t>
    <rPh sb="3" eb="5">
      <t>ザイタク</t>
    </rPh>
    <rPh sb="5" eb="7">
      <t>キンム</t>
    </rPh>
    <rPh sb="8" eb="9">
      <t>タイ</t>
    </rPh>
    <rPh sb="11" eb="13">
      <t>シエン</t>
    </rPh>
    <rPh sb="14" eb="16">
      <t>テア</t>
    </rPh>
    <phoneticPr fontId="7"/>
  </si>
  <si>
    <t>（８）在宅勤務の実施により、評価制度について評価項目や実施方法の見直しが必要になりましたか。</t>
    <rPh sb="3" eb="5">
      <t>ザイタク</t>
    </rPh>
    <rPh sb="5" eb="7">
      <t>キンム</t>
    </rPh>
    <rPh sb="8" eb="10">
      <t>ジッシ</t>
    </rPh>
    <rPh sb="14" eb="16">
      <t>ヒョウカ</t>
    </rPh>
    <rPh sb="16" eb="18">
      <t>セイド</t>
    </rPh>
    <rPh sb="22" eb="24">
      <t>ヒョウカ</t>
    </rPh>
    <rPh sb="24" eb="26">
      <t>コウモク</t>
    </rPh>
    <rPh sb="27" eb="29">
      <t>ジッシ</t>
    </rPh>
    <rPh sb="29" eb="31">
      <t>ホウホウ</t>
    </rPh>
    <rPh sb="32" eb="34">
      <t>ミナオ</t>
    </rPh>
    <rPh sb="36" eb="38">
      <t>ヒツヨウ</t>
    </rPh>
    <phoneticPr fontId="7"/>
  </si>
  <si>
    <t>（９）在宅勤務をするエンジニアとのコミュニケーションの活性化のために取り組んだことはありますか。</t>
    <rPh sb="27" eb="30">
      <t>カッセイカ</t>
    </rPh>
    <rPh sb="34" eb="35">
      <t>ト</t>
    </rPh>
    <rPh sb="36" eb="37">
      <t>ク</t>
    </rPh>
    <phoneticPr fontId="7"/>
  </si>
  <si>
    <t>（11）客先常駐しているエンジニアの在宅勤務</t>
    <phoneticPr fontId="7"/>
  </si>
  <si>
    <t>正社員</t>
    <rPh sb="0" eb="3">
      <t>セイシャイン</t>
    </rPh>
    <phoneticPr fontId="7"/>
  </si>
  <si>
    <t>非正規社員（直接雇用の有期雇用労働者、パートタイム労働者）</t>
    <rPh sb="0" eb="3">
      <t>ヒセイキ</t>
    </rPh>
    <rPh sb="3" eb="5">
      <t>シャイン</t>
    </rPh>
    <rPh sb="6" eb="10">
      <t>チョクセツコヨウ</t>
    </rPh>
    <rPh sb="11" eb="13">
      <t>ユウキ</t>
    </rPh>
    <rPh sb="13" eb="15">
      <t>コヨウ</t>
    </rPh>
    <rPh sb="15" eb="18">
      <t>ロウドウシャ</t>
    </rPh>
    <rPh sb="25" eb="28">
      <t>ロウドウシャ</t>
    </rPh>
    <phoneticPr fontId="7"/>
  </si>
  <si>
    <t>派遣労働者（人材派遣会社から派遣してもらっている労働者）</t>
    <rPh sb="0" eb="2">
      <t>ハケン</t>
    </rPh>
    <rPh sb="2" eb="5">
      <t>ロウドウシャ</t>
    </rPh>
    <rPh sb="6" eb="8">
      <t>ジンザイ</t>
    </rPh>
    <rPh sb="8" eb="10">
      <t>ハケン</t>
    </rPh>
    <rPh sb="10" eb="12">
      <t>カイシャ</t>
    </rPh>
    <rPh sb="14" eb="16">
      <t>ハケン</t>
    </rPh>
    <rPh sb="24" eb="27">
      <t>ロウドウシャ</t>
    </rPh>
    <phoneticPr fontId="7"/>
  </si>
  <si>
    <t>該当者がいない</t>
    <rPh sb="0" eb="3">
      <t>ガイトウシャ</t>
    </rPh>
    <phoneticPr fontId="7"/>
  </si>
  <si>
    <t>在宅勤務の対象としている</t>
    <rPh sb="0" eb="2">
      <t>ザイタク</t>
    </rPh>
    <rPh sb="2" eb="4">
      <t>キンム</t>
    </rPh>
    <rPh sb="5" eb="7">
      <t>タイショウ</t>
    </rPh>
    <phoneticPr fontId="7"/>
  </si>
  <si>
    <t>在宅勤務の対象としていない</t>
    <rPh sb="0" eb="2">
      <t>ザイタク</t>
    </rPh>
    <rPh sb="2" eb="4">
      <t>キンム</t>
    </rPh>
    <rPh sb="5" eb="7">
      <t>タイショウ</t>
    </rPh>
    <phoneticPr fontId="7"/>
  </si>
  <si>
    <t>対象と対象外の両ケースがある</t>
    <rPh sb="0" eb="2">
      <t>タイショウ</t>
    </rPh>
    <rPh sb="3" eb="6">
      <t>タイショウガイ</t>
    </rPh>
    <rPh sb="7" eb="8">
      <t>リョウ</t>
    </rPh>
    <phoneticPr fontId="7"/>
  </si>
  <si>
    <t>3．2021年のモデル賃金水準</t>
    <rPh sb="6" eb="7">
      <t>ネン</t>
    </rPh>
    <rPh sb="11" eb="13">
      <t>チンギン</t>
    </rPh>
    <rPh sb="13" eb="15">
      <t>スイジュン</t>
    </rPh>
    <phoneticPr fontId="7"/>
  </si>
  <si>
    <t>①2020年（2020年度）の正社員の採用者数と退職者数</t>
    <rPh sb="15" eb="18">
      <t>セイシャイン</t>
    </rPh>
    <rPh sb="19" eb="22">
      <t>サイヨウシャ</t>
    </rPh>
    <rPh sb="22" eb="23">
      <t>スウ</t>
    </rPh>
    <rPh sb="24" eb="26">
      <t>タイショク</t>
    </rPh>
    <rPh sb="26" eb="27">
      <t>シャ</t>
    </rPh>
    <rPh sb="27" eb="28">
      <t>スウ</t>
    </rPh>
    <phoneticPr fontId="7"/>
  </si>
  <si>
    <t>在宅勤務があったか</t>
    <rPh sb="0" eb="2">
      <t>ザイタク</t>
    </rPh>
    <rPh sb="2" eb="4">
      <t>キンム</t>
    </rPh>
    <phoneticPr fontId="7"/>
  </si>
  <si>
    <t>〇 モデル条件の設定内容については、３（１）モデル賃金水準を参照してください。</t>
    <rPh sb="5" eb="7">
      <t>ジョウケン</t>
    </rPh>
    <rPh sb="8" eb="10">
      <t>セッテイ</t>
    </rPh>
    <rPh sb="10" eb="12">
      <t>ナイヨウ</t>
    </rPh>
    <rPh sb="25" eb="27">
      <t>チンギン</t>
    </rPh>
    <rPh sb="27" eb="29">
      <t>スイジュン</t>
    </rPh>
    <rPh sb="30" eb="32">
      <t>サンショウ</t>
    </rPh>
    <phoneticPr fontId="7"/>
  </si>
  <si>
    <t>　　　裁量労働制を導入していますか。</t>
    <rPh sb="3" eb="5">
      <t>サイリョウ</t>
    </rPh>
    <rPh sb="5" eb="8">
      <t>ロウドウセイ</t>
    </rPh>
    <rPh sb="9" eb="11">
      <t>ドウニュウ</t>
    </rPh>
    <phoneticPr fontId="7"/>
  </si>
  <si>
    <t>　１．新型コロナウイルス流行時よりも、在宅勤務の利用を拡大したい</t>
    <rPh sb="3" eb="5">
      <t>シンガタ</t>
    </rPh>
    <rPh sb="12" eb="14">
      <t>リュウコウ</t>
    </rPh>
    <rPh sb="14" eb="15">
      <t>ジ</t>
    </rPh>
    <rPh sb="24" eb="26">
      <t>リヨウ</t>
    </rPh>
    <rPh sb="27" eb="29">
      <t>カクダイ</t>
    </rPh>
    <phoneticPr fontId="7"/>
  </si>
  <si>
    <t>　２．新型コロナウイルス流行時と同程度に、在宅勤務の利用を維持したい</t>
    <rPh sb="3" eb="5">
      <t>シンガタ</t>
    </rPh>
    <rPh sb="12" eb="14">
      <t>リュウコウ</t>
    </rPh>
    <rPh sb="14" eb="15">
      <t>ジ</t>
    </rPh>
    <rPh sb="16" eb="19">
      <t>ドウテイド</t>
    </rPh>
    <rPh sb="26" eb="28">
      <t>リヨウ</t>
    </rPh>
    <rPh sb="29" eb="31">
      <t>イジ</t>
    </rPh>
    <phoneticPr fontId="7"/>
  </si>
  <si>
    <t>　３．緊急時の臨時的な運用に限って、在宅勤務を認めたい</t>
    <rPh sb="3" eb="6">
      <t>キンキュウジ</t>
    </rPh>
    <rPh sb="7" eb="9">
      <t>リンジ</t>
    </rPh>
    <rPh sb="9" eb="10">
      <t>テキ</t>
    </rPh>
    <rPh sb="11" eb="13">
      <t>ウンヨウ</t>
    </rPh>
    <rPh sb="14" eb="15">
      <t>カギ</t>
    </rPh>
    <rPh sb="23" eb="24">
      <t>ミト</t>
    </rPh>
    <phoneticPr fontId="7"/>
  </si>
  <si>
    <t>　４．新型コロナウイルス流行時よりも、在宅勤務の利用を縮小したい</t>
    <rPh sb="3" eb="5">
      <t>シンガタ</t>
    </rPh>
    <rPh sb="12" eb="14">
      <t>リュウコウ</t>
    </rPh>
    <rPh sb="14" eb="15">
      <t>ジ</t>
    </rPh>
    <rPh sb="24" eb="26">
      <t>リヨウ</t>
    </rPh>
    <rPh sb="27" eb="29">
      <t>シュクショウ</t>
    </rPh>
    <phoneticPr fontId="7"/>
  </si>
  <si>
    <t>　　　③ 客先常駐者が在宅勤務できなかったのはなぜですか。</t>
    <phoneticPr fontId="14"/>
  </si>
  <si>
    <t>　（3）なお、前回（2019年）の調査に協力していただいた企業につきましては、前回の回答</t>
    <rPh sb="7" eb="9">
      <t>ゼンカイ</t>
    </rPh>
    <rPh sb="14" eb="15">
      <t>ネン</t>
    </rPh>
    <rPh sb="39" eb="41">
      <t>ゼンカイ</t>
    </rPh>
    <phoneticPr fontId="7"/>
  </si>
  <si>
    <t>　　 　内容を記載してありますので、変更点がありましたら修正をお願いします。</t>
    <phoneticPr fontId="7"/>
  </si>
  <si>
    <t>回答対象か</t>
    <rPh sb="0" eb="2">
      <t>カイトウ</t>
    </rPh>
    <rPh sb="2" eb="4">
      <t>タイショウ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</si>
</sst>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0_ "/>
    <numFmt numFmtId="179" formatCode="#,##0;\-#,##0;&quot;-&quot;"/>
    <numFmt numFmtId="180" formatCode="yyyy&quot;年&quot;m&quot;月&quot;;@"/>
    <numFmt numFmtId="181" formatCode="0_);[Red]\(0\)"/>
    <numFmt numFmtId="182" formatCode="0.0_);[Red]\(0.0\)"/>
    <numFmt numFmtId="183" formatCode="#,##0_ "/>
    <numFmt numFmtId="184" formatCode="[&lt;=999]000;[&lt;=9999]000\-00;000\-0000"/>
  </numFmts>
  <fonts count="74">
    <font>
      <sz val="11"/>
      <color theme="1"/>
      <name val="ＭＳ Ｐゴシック"/>
      <family val="2"/>
      <charset val="128"/>
      <scheme val="minor"/>
    </font>
    <font>
      <sz val="9"/>
      <name val="ＭＳ 明朝"/>
      <family val="1"/>
      <charset val="128"/>
    </font>
    <font>
      <sz val="10"/>
      <name val="ＭＳ 明朝"/>
      <family val="1"/>
      <charset val="128"/>
    </font>
    <font>
      <b/>
      <sz val="14"/>
      <name val="ＭＳ ゴシック"/>
      <family val="3"/>
      <charset val="128"/>
    </font>
    <font>
      <sz val="8"/>
      <name val="ＭＳ 明朝"/>
      <family val="1"/>
      <charset val="128"/>
    </font>
    <font>
      <sz val="11"/>
      <name val="ＭＳ Ｐゴシック"/>
      <family val="3"/>
      <charset val="128"/>
    </font>
    <font>
      <sz val="10"/>
      <color indexed="10"/>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9"/>
      <color indexed="8"/>
      <name val="ＭＳ 明朝"/>
      <family val="1"/>
      <charset val="128"/>
    </font>
    <font>
      <sz val="9"/>
      <name val="ＭＳ Ｐ明朝"/>
      <family val="1"/>
      <charset val="128"/>
    </font>
    <font>
      <sz val="9"/>
      <color indexed="8"/>
      <name val="ＭＳ Ｐ明朝"/>
      <family val="1"/>
      <charset val="128"/>
    </font>
    <font>
      <sz val="6"/>
      <name val="ＤＦ平成明朝体W3"/>
      <family val="3"/>
      <charset val="128"/>
    </font>
    <font>
      <sz val="6"/>
      <name val="ＭＳ ゴシック"/>
      <family val="3"/>
      <charset val="128"/>
    </font>
    <font>
      <sz val="12"/>
      <name val="ＭＳ 明朝"/>
      <family val="1"/>
      <charset val="128"/>
    </font>
    <font>
      <sz val="10"/>
      <color indexed="8"/>
      <name val="ＭＳ Ｐ明朝"/>
      <family val="1"/>
      <charset val="128"/>
    </font>
    <font>
      <b/>
      <sz val="10"/>
      <color indexed="8"/>
      <name val="ＭＳ Ｐ明朝"/>
      <family val="1"/>
      <charset val="128"/>
    </font>
    <font>
      <sz val="11"/>
      <color indexed="8"/>
      <name val="ＭＳ 明朝"/>
      <family val="1"/>
      <charset val="128"/>
    </font>
    <font>
      <sz val="11"/>
      <name val="ＭＳ 明朝"/>
      <family val="1"/>
      <charset val="128"/>
    </font>
    <font>
      <sz val="12"/>
      <name val="ＭＳ ゴシック"/>
      <family val="3"/>
      <charset val="128"/>
    </font>
    <font>
      <sz val="9"/>
      <name val="ＭＳ Ｐゴシック"/>
      <family val="3"/>
      <charset val="128"/>
    </font>
    <font>
      <b/>
      <sz val="9"/>
      <name val="ＭＳ ゴシック"/>
      <family val="3"/>
      <charset val="128"/>
    </font>
    <font>
      <sz val="10"/>
      <name val="ＭＳ Ｐゴシック"/>
      <family val="3"/>
      <charset val="128"/>
    </font>
    <font>
      <sz val="10"/>
      <color indexed="8"/>
      <name val="Arial"/>
      <family val="2"/>
    </font>
    <font>
      <sz val="9"/>
      <name val="Times New Roman"/>
      <family val="1"/>
    </font>
    <font>
      <b/>
      <sz val="12"/>
      <name val="Arial"/>
      <family val="2"/>
    </font>
    <font>
      <sz val="14"/>
      <name val="ＭＳ 明朝"/>
      <family val="1"/>
      <charset val="128"/>
    </font>
    <font>
      <sz val="14"/>
      <name val="ＭＳ Ｐ明朝"/>
      <family val="1"/>
      <charset val="128"/>
    </font>
    <font>
      <sz val="14"/>
      <name val="ＭＳ Ｐゴシック"/>
      <family val="3"/>
      <charset val="128"/>
    </font>
    <font>
      <sz val="8"/>
      <name val="ＭＳ Ｐゴシック"/>
      <family val="3"/>
      <charset val="128"/>
    </font>
    <font>
      <b/>
      <sz val="12"/>
      <name val="ＭＳ Ｐゴシック"/>
      <family val="3"/>
      <charset val="128"/>
    </font>
    <font>
      <sz val="7"/>
      <name val="ＭＳ 明朝"/>
      <family val="1"/>
      <charset val="128"/>
    </font>
    <font>
      <b/>
      <sz val="14"/>
      <name val="ＭＳ Ｐゴシック"/>
      <family val="3"/>
      <charset val="128"/>
    </font>
    <font>
      <b/>
      <sz val="14"/>
      <color indexed="8"/>
      <name val="ＭＳ Ｐゴシック"/>
      <family val="3"/>
      <charset val="128"/>
    </font>
    <font>
      <sz val="14"/>
      <color indexed="8"/>
      <name val="ＭＳ Ｐ明朝"/>
      <family val="1"/>
      <charset val="128"/>
    </font>
    <font>
      <sz val="11"/>
      <color indexed="8"/>
      <name val="ＭＳ Ｐ明朝"/>
      <family val="1"/>
      <charset val="128"/>
    </font>
    <font>
      <sz val="11"/>
      <color indexed="8"/>
      <name val="ＭＳ Ｐゴシック"/>
      <family val="3"/>
      <charset val="128"/>
    </font>
    <font>
      <b/>
      <sz val="10"/>
      <name val="ＭＳ Ｐゴシック"/>
      <family val="3"/>
      <charset val="128"/>
    </font>
    <font>
      <sz val="12"/>
      <name val="ＭＳ Ｐゴシック"/>
      <family val="3"/>
      <charset val="128"/>
    </font>
    <font>
      <sz val="9"/>
      <color indexed="10"/>
      <name val="ＭＳ Ｐゴシック"/>
      <family val="3"/>
      <charset val="128"/>
    </font>
    <font>
      <b/>
      <sz val="10"/>
      <color indexed="10"/>
      <name val="ＭＳ Ｐゴシック"/>
      <family val="3"/>
      <charset val="128"/>
    </font>
    <font>
      <sz val="14"/>
      <color indexed="8"/>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b/>
      <sz val="9"/>
      <color indexed="8"/>
      <name val="ＭＳ Ｐゴシック"/>
      <family val="3"/>
      <charset val="128"/>
    </font>
    <font>
      <b/>
      <sz val="12"/>
      <color indexed="8"/>
      <name val="ＭＳ Ｐゴシック"/>
      <family val="3"/>
      <charset val="128"/>
    </font>
    <font>
      <sz val="11"/>
      <name val="ＭＳ Ｐ明朝"/>
      <family val="1"/>
      <charset val="128"/>
    </font>
    <font>
      <sz val="9"/>
      <color indexed="10"/>
      <name val="ＭＳ Ｐ明朝"/>
      <family val="1"/>
      <charset val="128"/>
    </font>
    <font>
      <b/>
      <sz val="10"/>
      <color indexed="8"/>
      <name val="ＭＳ Ｐゴシック"/>
      <family val="3"/>
      <charset val="128"/>
    </font>
    <font>
      <b/>
      <sz val="11"/>
      <color indexed="8"/>
      <name val="ＭＳ Ｐゴシック"/>
      <family val="3"/>
      <charset val="128"/>
    </font>
    <font>
      <b/>
      <sz val="9"/>
      <name val="ＭＳ Ｐゴシック"/>
      <family val="3"/>
      <charset val="128"/>
    </font>
    <font>
      <sz val="12"/>
      <color indexed="8"/>
      <name val="ＭＳ Ｐ明朝"/>
      <family val="1"/>
      <charset val="128"/>
    </font>
    <font>
      <sz val="10"/>
      <color indexed="10"/>
      <name val="ＭＳ Ｐ明朝"/>
      <family val="1"/>
      <charset val="128"/>
    </font>
    <font>
      <i/>
      <sz val="14"/>
      <name val="ＭＳ Ｐゴシック"/>
      <family val="3"/>
      <charset val="128"/>
    </font>
    <font>
      <i/>
      <sz val="8"/>
      <name val="ＭＳ Ｐゴシック"/>
      <family val="3"/>
      <charset val="128"/>
    </font>
    <font>
      <i/>
      <sz val="8"/>
      <name val="ＭＳ Ｐ明朝"/>
      <family val="1"/>
      <charset val="128"/>
    </font>
    <font>
      <i/>
      <sz val="8"/>
      <name val="ＭＳ 明朝"/>
      <family val="1"/>
      <charset val="128"/>
    </font>
    <font>
      <i/>
      <sz val="9"/>
      <name val="ＭＳ Ｐ明朝"/>
      <family val="1"/>
      <charset val="128"/>
    </font>
    <font>
      <b/>
      <sz val="16"/>
      <name val="ＭＳ Ｐゴシック"/>
      <family val="3"/>
      <charset val="128"/>
    </font>
    <font>
      <b/>
      <sz val="16"/>
      <name val="ＭＳ Ｐ明朝"/>
      <family val="1"/>
      <charset val="128"/>
    </font>
    <font>
      <sz val="9"/>
      <color indexed="9"/>
      <name val="ＭＳ Ｐゴシック"/>
      <family val="3"/>
      <charset val="128"/>
    </font>
    <font>
      <b/>
      <sz val="11"/>
      <name val="ＭＳ Ｐゴシック"/>
      <family val="3"/>
      <charset val="128"/>
    </font>
    <font>
      <sz val="12"/>
      <color indexed="8"/>
      <name val="ＭＳ ゴシック"/>
      <family val="3"/>
      <charset val="128"/>
    </font>
    <font>
      <sz val="20"/>
      <color indexed="8"/>
      <name val="HG丸ｺﾞｼｯｸM-PRO"/>
      <family val="3"/>
      <charset val="128"/>
    </font>
    <font>
      <sz val="12"/>
      <color indexed="12"/>
      <name val="ＭＳ ゴシック"/>
      <family val="3"/>
      <charset val="128"/>
    </font>
    <font>
      <sz val="9"/>
      <color rgb="FFFF0000"/>
      <name val="ＭＳ 明朝"/>
      <family val="1"/>
      <charset val="128"/>
    </font>
    <font>
      <sz val="11"/>
      <color theme="1"/>
      <name val="ＭＳ 明朝"/>
      <family val="1"/>
      <charset val="128"/>
    </font>
    <font>
      <sz val="24"/>
      <name val="ＭＳ Ｐ明朝"/>
      <family val="1"/>
      <charset val="128"/>
    </font>
    <font>
      <sz val="9"/>
      <color theme="1"/>
      <name val="ＭＳ Ｐ明朝"/>
      <family val="1"/>
      <charset val="128"/>
    </font>
    <font>
      <sz val="9"/>
      <color theme="1"/>
      <name val="ＭＳ 明朝"/>
      <family val="1"/>
      <charset val="128"/>
    </font>
    <font>
      <sz val="9"/>
      <color theme="1"/>
      <name val="ＭＳ Ｐゴシック"/>
      <family val="3"/>
      <charset val="128"/>
    </font>
    <font>
      <sz val="10"/>
      <color rgb="FFFF0000"/>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theme="9" tint="0.39997558519241921"/>
        <bgColor indexed="64"/>
      </patternFill>
    </fill>
    <fill>
      <patternFill patternType="solid">
        <fgColor indexed="27"/>
        <bgColor indexed="64"/>
      </patternFill>
    </fill>
    <fill>
      <patternFill patternType="solid">
        <fgColor theme="9" tint="0.39994506668294322"/>
        <bgColor indexed="64"/>
      </patternFill>
    </fill>
    <fill>
      <patternFill patternType="solid">
        <fgColor rgb="FFCCFFFF"/>
        <bgColor indexed="64"/>
      </patternFill>
    </fill>
    <fill>
      <patternFill patternType="solid">
        <fgColor theme="0"/>
        <bgColor indexed="64"/>
      </patternFill>
    </fill>
  </fills>
  <borders count="9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diagonalUp="1">
      <left style="hair">
        <color indexed="64"/>
      </left>
      <right style="thin">
        <color indexed="64"/>
      </right>
      <top style="thin">
        <color indexed="64"/>
      </top>
      <bottom style="hair">
        <color indexed="64"/>
      </bottom>
      <diagonal style="hair">
        <color indexed="64"/>
      </diagonal>
    </border>
  </borders>
  <cellStyleXfs count="6">
    <xf numFmtId="0" fontId="0" fillId="0" borderId="0">
      <alignment vertical="center"/>
    </xf>
    <xf numFmtId="179" fontId="24" fillId="0" borderId="0" applyFill="0" applyBorder="0" applyAlignment="0"/>
    <xf numFmtId="0" fontId="25" fillId="0" borderId="0">
      <alignment horizontal="left"/>
    </xf>
    <xf numFmtId="0" fontId="26" fillId="0" borderId="68" applyNumberFormat="0" applyAlignment="0" applyProtection="0">
      <alignment horizontal="left" vertical="center"/>
    </xf>
    <xf numFmtId="0" fontId="26" fillId="0" borderId="17">
      <alignment horizontal="left" vertical="center"/>
    </xf>
    <xf numFmtId="4" fontId="25" fillId="0" borderId="0">
      <alignment horizontal="right"/>
    </xf>
  </cellStyleXfs>
  <cellXfs count="999">
    <xf numFmtId="0" fontId="0" fillId="0" borderId="0" xfId="0">
      <alignment vertical="center"/>
    </xf>
    <xf numFmtId="0" fontId="27" fillId="0" borderId="0" xfId="0" applyFont="1" applyAlignment="1" applyProtection="1"/>
    <xf numFmtId="0" fontId="27" fillId="0" borderId="0" xfId="0" applyFont="1" applyAlignment="1" applyProtection="1">
      <alignment horizontal="left"/>
    </xf>
    <xf numFmtId="0" fontId="4" fillId="0" borderId="0" xfId="0" applyFont="1" applyAlignment="1" applyProtection="1"/>
    <xf numFmtId="0" fontId="28" fillId="0" borderId="0" xfId="0" applyFont="1" applyAlignment="1" applyProtection="1"/>
    <xf numFmtId="0" fontId="8" fillId="0" borderId="0" xfId="0" applyFont="1" applyAlignment="1" applyProtection="1"/>
    <xf numFmtId="0" fontId="28" fillId="0" borderId="0" xfId="0" applyFont="1" applyAlignment="1" applyProtection="1">
      <alignment vertical="center"/>
    </xf>
    <xf numFmtId="0" fontId="29" fillId="0" borderId="0" xfId="0" applyFont="1" applyAlignment="1" applyProtection="1"/>
    <xf numFmtId="0" fontId="30" fillId="0" borderId="0" xfId="0" applyFont="1" applyAlignment="1" applyProtection="1"/>
    <xf numFmtId="0" fontId="23" fillId="0" borderId="0" xfId="0" applyFont="1" applyAlignment="1" applyProtection="1"/>
    <xf numFmtId="0" fontId="28" fillId="0" borderId="0" xfId="0" applyFont="1" applyAlignment="1" applyProtection="1">
      <alignment horizontal="left"/>
    </xf>
    <xf numFmtId="0" fontId="23" fillId="0" borderId="0" xfId="0" applyFont="1" applyAlignment="1" applyProtection="1">
      <alignment horizontal="left"/>
    </xf>
    <xf numFmtId="0" fontId="29" fillId="0" borderId="0" xfId="0" applyFont="1" applyAlignment="1" applyProtection="1">
      <alignment horizontal="left"/>
    </xf>
    <xf numFmtId="0" fontId="29" fillId="0" borderId="0" xfId="0" applyFont="1" applyFill="1" applyAlignment="1" applyProtection="1"/>
    <xf numFmtId="0" fontId="11" fillId="0" borderId="0" xfId="0" applyFont="1" applyAlignment="1" applyProtection="1">
      <alignment horizontal="right" vertical="center"/>
    </xf>
    <xf numFmtId="0" fontId="11" fillId="0" borderId="2" xfId="0" applyFont="1" applyBorder="1" applyAlignment="1" applyProtection="1">
      <alignment vertical="center"/>
    </xf>
    <xf numFmtId="0" fontId="16" fillId="0" borderId="0" xfId="0" applyFont="1" applyAlignment="1" applyProtection="1">
      <alignment vertical="center"/>
    </xf>
    <xf numFmtId="0" fontId="23" fillId="0" borderId="0" xfId="0" applyFont="1" applyAlignment="1" applyProtection="1">
      <alignment vertical="center"/>
    </xf>
    <xf numFmtId="0" fontId="11" fillId="0" borderId="14" xfId="0" applyFont="1" applyBorder="1" applyAlignment="1" applyProtection="1">
      <alignment vertical="top" wrapText="1"/>
    </xf>
    <xf numFmtId="0" fontId="34" fillId="5" borderId="18" xfId="0" applyNumberFormat="1" applyFont="1" applyFill="1" applyBorder="1" applyAlignment="1" applyProtection="1">
      <alignment horizontal="center"/>
      <protection locked="0"/>
    </xf>
    <xf numFmtId="0" fontId="12" fillId="0" borderId="8" xfId="0" applyFont="1" applyFill="1" applyBorder="1" applyAlignment="1" applyProtection="1">
      <alignment horizontal="center"/>
    </xf>
    <xf numFmtId="180" fontId="12" fillId="0" borderId="7" xfId="0" applyNumberFormat="1" applyFont="1" applyFill="1" applyBorder="1" applyAlignment="1" applyProtection="1">
      <alignment horizontal="center" vertical="center"/>
    </xf>
    <xf numFmtId="181" fontId="16" fillId="0" borderId="7" xfId="0" applyNumberFormat="1" applyFont="1" applyFill="1" applyBorder="1" applyAlignment="1" applyProtection="1">
      <alignment vertical="center"/>
    </xf>
    <xf numFmtId="181" fontId="16" fillId="0" borderId="7" xfId="0" applyNumberFormat="1" applyFont="1" applyFill="1" applyBorder="1" applyAlignment="1" applyProtection="1">
      <alignment horizontal="center" vertical="center"/>
    </xf>
    <xf numFmtId="0" fontId="35" fillId="0" borderId="7" xfId="0" applyFont="1" applyBorder="1" applyAlignment="1" applyProtection="1"/>
    <xf numFmtId="0" fontId="12" fillId="0" borderId="7" xfId="0" applyFont="1" applyFill="1" applyBorder="1" applyAlignment="1" applyProtection="1">
      <alignment horizontal="distributed" vertical="center"/>
    </xf>
    <xf numFmtId="0" fontId="36" fillId="0" borderId="7" xfId="0" applyFont="1" applyFill="1" applyBorder="1" applyAlignment="1" applyProtection="1">
      <alignment vertical="center"/>
    </xf>
    <xf numFmtId="0" fontId="28" fillId="0" borderId="0" xfId="0" applyFont="1" applyFill="1" applyAlignment="1" applyProtection="1"/>
    <xf numFmtId="0" fontId="11" fillId="0" borderId="43" xfId="0" applyFont="1" applyBorder="1" applyAlignment="1" applyProtection="1">
      <alignment vertical="center"/>
    </xf>
    <xf numFmtId="0" fontId="21" fillId="0" borderId="39" xfId="0" applyFont="1" applyBorder="1" applyAlignment="1" applyProtection="1">
      <alignment horizontal="center" vertical="center" wrapText="1"/>
    </xf>
    <xf numFmtId="0" fontId="11" fillId="0" borderId="16" xfId="0" applyFont="1" applyBorder="1" applyAlignment="1" applyProtection="1">
      <alignment vertical="top" wrapText="1"/>
    </xf>
    <xf numFmtId="0" fontId="21" fillId="0" borderId="7" xfId="0" applyFont="1" applyBorder="1" applyAlignment="1" applyProtection="1"/>
    <xf numFmtId="0" fontId="33" fillId="4" borderId="39" xfId="0" applyNumberFormat="1" applyFont="1" applyFill="1" applyBorder="1" applyAlignment="1" applyProtection="1">
      <alignment horizontal="center"/>
      <protection locked="0"/>
    </xf>
    <xf numFmtId="0" fontId="37" fillId="0" borderId="69" xfId="0" applyFont="1" applyBorder="1" applyAlignment="1" applyProtection="1">
      <alignment horizontal="center"/>
    </xf>
    <xf numFmtId="0" fontId="11" fillId="0" borderId="41" xfId="0" applyFont="1" applyFill="1" applyBorder="1" applyAlignment="1" applyProtection="1">
      <alignment horizontal="center"/>
    </xf>
    <xf numFmtId="0" fontId="11" fillId="0" borderId="9" xfId="0" applyFont="1" applyFill="1" applyBorder="1" applyAlignment="1" applyProtection="1">
      <alignment horizontal="center"/>
    </xf>
    <xf numFmtId="0" fontId="11" fillId="0" borderId="45" xfId="0" applyFont="1" applyFill="1" applyBorder="1" applyAlignment="1" applyProtection="1">
      <alignment horizontal="center"/>
    </xf>
    <xf numFmtId="0" fontId="11" fillId="0" borderId="1" xfId="0" applyFont="1" applyBorder="1" applyAlignment="1" applyProtection="1">
      <alignment horizontal="right"/>
    </xf>
    <xf numFmtId="0" fontId="37" fillId="2" borderId="69"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19" xfId="0" applyFont="1" applyFill="1" applyBorder="1" applyAlignment="1" applyProtection="1">
      <alignment horizontal="center"/>
    </xf>
    <xf numFmtId="0" fontId="11" fillId="2" borderId="44" xfId="0" applyFont="1" applyFill="1" applyBorder="1" applyAlignment="1" applyProtection="1">
      <alignment horizontal="center"/>
    </xf>
    <xf numFmtId="0" fontId="11" fillId="0" borderId="12" xfId="0" applyFont="1" applyFill="1" applyBorder="1" applyAlignment="1" applyProtection="1">
      <alignment horizontal="center"/>
    </xf>
    <xf numFmtId="0" fontId="11" fillId="0" borderId="19" xfId="0" applyFont="1" applyFill="1" applyBorder="1" applyAlignment="1" applyProtection="1">
      <alignment horizontal="center"/>
    </xf>
    <xf numFmtId="0" fontId="11" fillId="0" borderId="44" xfId="0" applyFont="1" applyFill="1" applyBorder="1" applyAlignment="1" applyProtection="1">
      <alignment horizontal="center"/>
    </xf>
    <xf numFmtId="0" fontId="12" fillId="0" borderId="0" xfId="0" applyFont="1" applyAlignment="1" applyProtection="1">
      <alignment horizontal="right"/>
    </xf>
    <xf numFmtId="0" fontId="11" fillId="0" borderId="40" xfId="0" applyFont="1" applyFill="1" applyBorder="1" applyAlignment="1" applyProtection="1">
      <alignment horizontal="center"/>
    </xf>
    <xf numFmtId="0" fontId="11" fillId="0" borderId="66" xfId="0" applyFont="1" applyFill="1" applyBorder="1" applyAlignment="1" applyProtection="1">
      <alignment horizontal="center"/>
    </xf>
    <xf numFmtId="0" fontId="11" fillId="0" borderId="43" xfId="0" applyFont="1" applyFill="1" applyBorder="1" applyAlignment="1" applyProtection="1">
      <alignment horizontal="center"/>
    </xf>
    <xf numFmtId="0" fontId="11" fillId="0" borderId="18" xfId="0" applyFont="1" applyBorder="1" applyAlignment="1" applyProtection="1">
      <alignment vertical="top" wrapText="1"/>
    </xf>
    <xf numFmtId="0" fontId="21" fillId="0" borderId="0" xfId="0" applyFont="1" applyBorder="1" applyAlignment="1" applyProtection="1"/>
    <xf numFmtId="0" fontId="38" fillId="0" borderId="0" xfId="0" applyFont="1" applyAlignment="1" applyProtection="1">
      <alignment vertical="center"/>
    </xf>
    <xf numFmtId="0" fontId="38" fillId="0" borderId="0" xfId="0" applyFont="1" applyAlignment="1" applyProtection="1">
      <alignment vertical="center"/>
    </xf>
    <xf numFmtId="0" fontId="23" fillId="0" borderId="0" xfId="0" applyFont="1" applyAlignment="1" applyProtection="1">
      <alignment vertical="center"/>
    </xf>
    <xf numFmtId="0" fontId="11" fillId="2" borderId="12" xfId="0" applyFont="1" applyFill="1" applyBorder="1" applyAlignment="1" applyProtection="1">
      <alignment horizontal="left" shrinkToFit="1"/>
    </xf>
    <xf numFmtId="0" fontId="11" fillId="2" borderId="11" xfId="0" applyFont="1" applyFill="1" applyBorder="1" applyAlignment="1" applyProtection="1">
      <alignment horizontal="left" shrinkToFit="1"/>
    </xf>
    <xf numFmtId="0" fontId="11" fillId="2" borderId="44" xfId="0" applyFont="1" applyFill="1" applyBorder="1" applyAlignment="1" applyProtection="1">
      <alignment horizontal="left"/>
    </xf>
    <xf numFmtId="0" fontId="11" fillId="0" borderId="12" xfId="0" applyFont="1" applyBorder="1" applyAlignment="1" applyProtection="1">
      <alignment horizontal="left" shrinkToFit="1"/>
    </xf>
    <xf numFmtId="0" fontId="11" fillId="0" borderId="11" xfId="0" applyFont="1" applyBorder="1" applyAlignment="1" applyProtection="1">
      <alignment horizontal="left" shrinkToFit="1"/>
    </xf>
    <xf numFmtId="0" fontId="11" fillId="0" borderId="44" xfId="0" applyFont="1" applyBorder="1" applyAlignment="1" applyProtection="1">
      <alignment horizontal="left"/>
    </xf>
    <xf numFmtId="0" fontId="11" fillId="0" borderId="12" xfId="0" applyFont="1" applyFill="1" applyBorder="1" applyAlignment="1" applyProtection="1">
      <alignment horizontal="left" shrinkToFit="1"/>
    </xf>
    <xf numFmtId="0" fontId="11" fillId="0" borderId="11" xfId="0" applyFont="1" applyFill="1" applyBorder="1" applyAlignment="1" applyProtection="1">
      <alignment horizontal="left" shrinkToFit="1"/>
    </xf>
    <xf numFmtId="0" fontId="11" fillId="0" borderId="44" xfId="0" applyFont="1" applyFill="1" applyBorder="1" applyAlignment="1" applyProtection="1">
      <alignment horizontal="left"/>
    </xf>
    <xf numFmtId="0" fontId="39" fillId="0" borderId="0" xfId="0" applyFont="1" applyAlignment="1" applyProtection="1"/>
    <xf numFmtId="0" fontId="31" fillId="0" borderId="0" xfId="0" applyFont="1" applyProtection="1">
      <alignment vertical="center"/>
    </xf>
    <xf numFmtId="0" fontId="5" fillId="0" borderId="0" xfId="0" applyFont="1" applyAlignment="1" applyProtection="1"/>
    <xf numFmtId="0" fontId="5" fillId="0" borderId="0" xfId="0" applyFont="1" applyAlignment="1" applyProtection="1">
      <alignment horizontal="left"/>
    </xf>
    <xf numFmtId="0" fontId="30" fillId="0" borderId="0" xfId="0" applyFont="1" applyAlignment="1" applyProtection="1"/>
    <xf numFmtId="0" fontId="40" fillId="0" borderId="0" xfId="0" applyFont="1" applyAlignment="1" applyProtection="1"/>
    <xf numFmtId="0" fontId="41" fillId="0" borderId="0" xfId="0" applyFont="1" applyProtection="1">
      <alignment vertical="center"/>
    </xf>
    <xf numFmtId="0" fontId="37" fillId="0" borderId="0" xfId="0" applyFont="1" applyAlignment="1" applyProtection="1"/>
    <xf numFmtId="0" fontId="37" fillId="0" borderId="0" xfId="0" applyFont="1" applyAlignment="1" applyProtection="1">
      <alignment horizontal="left"/>
    </xf>
    <xf numFmtId="0" fontId="42" fillId="0" borderId="0" xfId="0" applyFont="1" applyAlignment="1" applyProtection="1"/>
    <xf numFmtId="0" fontId="43" fillId="0" borderId="0" xfId="0" applyFont="1" applyFill="1" applyBorder="1" applyAlignment="1" applyProtection="1">
      <alignment horizontal="center"/>
    </xf>
    <xf numFmtId="0" fontId="43" fillId="0" borderId="0" xfId="0" applyFont="1" applyAlignment="1" applyProtection="1"/>
    <xf numFmtId="0" fontId="37" fillId="0" borderId="35" xfId="0" applyFont="1" applyBorder="1" applyAlignment="1" applyProtection="1">
      <alignment horizontal="center"/>
    </xf>
    <xf numFmtId="0" fontId="12" fillId="0" borderId="67" xfId="0" applyFont="1" applyBorder="1" applyAlignment="1" applyProtection="1">
      <alignment horizontal="center" vertical="center"/>
    </xf>
    <xf numFmtId="0" fontId="12" fillId="0" borderId="63" xfId="0" applyFont="1" applyBorder="1" applyAlignment="1" applyProtection="1">
      <alignment horizontal="center" vertical="center"/>
    </xf>
    <xf numFmtId="0" fontId="37" fillId="0" borderId="31" xfId="0" applyFont="1" applyBorder="1" applyAlignment="1" applyProtection="1"/>
    <xf numFmtId="0" fontId="10" fillId="0" borderId="0" xfId="0" applyFont="1" applyAlignment="1" applyProtection="1">
      <alignment horizontal="right"/>
    </xf>
    <xf numFmtId="0" fontId="37" fillId="6" borderId="69" xfId="0" applyFont="1" applyFill="1" applyBorder="1" applyAlignment="1" applyProtection="1">
      <alignment horizontal="center"/>
    </xf>
    <xf numFmtId="0" fontId="12" fillId="6" borderId="64" xfId="0" applyFont="1" applyFill="1" applyBorder="1" applyAlignment="1" applyProtection="1">
      <alignment horizontal="center" vertical="center"/>
    </xf>
    <xf numFmtId="0" fontId="12" fillId="6" borderId="19" xfId="0" applyFont="1" applyFill="1" applyBorder="1" applyAlignment="1" applyProtection="1">
      <alignment horizontal="center" vertical="center"/>
    </xf>
    <xf numFmtId="0" fontId="12" fillId="6" borderId="65" xfId="0" applyFont="1" applyFill="1" applyBorder="1" applyAlignment="1" applyProtection="1">
      <alignment horizontal="center" vertical="center"/>
    </xf>
    <xf numFmtId="0" fontId="37" fillId="6" borderId="11" xfId="0" applyFont="1" applyFill="1" applyBorder="1" applyAlignment="1" applyProtection="1"/>
    <xf numFmtId="0" fontId="12" fillId="6" borderId="11" xfId="0" applyFont="1" applyFill="1" applyBorder="1" applyAlignment="1" applyProtection="1">
      <alignment vertical="center"/>
    </xf>
    <xf numFmtId="0" fontId="12" fillId="6" borderId="44" xfId="0" applyFont="1" applyFill="1" applyBorder="1" applyAlignment="1" applyProtection="1">
      <alignment vertical="center"/>
    </xf>
    <xf numFmtId="0" fontId="37" fillId="0" borderId="36" xfId="0" applyFont="1" applyBorder="1" applyAlignment="1" applyProtection="1">
      <alignment horizontal="center"/>
    </xf>
    <xf numFmtId="0" fontId="12" fillId="0" borderId="51" xfId="0" applyFont="1" applyBorder="1" applyAlignment="1" applyProtection="1">
      <alignment horizontal="center" vertical="center"/>
    </xf>
    <xf numFmtId="0" fontId="12" fillId="0" borderId="50" xfId="0" applyFont="1" applyBorder="1" applyAlignment="1" applyProtection="1">
      <alignment horizontal="center" vertical="center"/>
    </xf>
    <xf numFmtId="0" fontId="12" fillId="0" borderId="49" xfId="0" applyFont="1" applyBorder="1" applyAlignment="1" applyProtection="1">
      <alignment horizontal="center" vertical="center"/>
    </xf>
    <xf numFmtId="0" fontId="37" fillId="0" borderId="27" xfId="0" applyFont="1" applyBorder="1" applyAlignment="1" applyProtection="1"/>
    <xf numFmtId="0" fontId="12" fillId="0" borderId="27" xfId="0" applyFont="1" applyBorder="1" applyAlignment="1" applyProtection="1">
      <alignment vertical="center"/>
    </xf>
    <xf numFmtId="0" fontId="12" fillId="0" borderId="43" xfId="0" applyFont="1" applyBorder="1" applyAlignment="1" applyProtection="1">
      <alignment vertical="center"/>
    </xf>
    <xf numFmtId="0" fontId="44" fillId="0" borderId="0" xfId="0" applyFont="1" applyAlignment="1" applyProtection="1"/>
    <xf numFmtId="0" fontId="12" fillId="0" borderId="20" xfId="0" applyFont="1" applyBorder="1" applyAlignment="1" applyProtection="1">
      <alignment horizontal="center" vertical="center" wrapText="1"/>
    </xf>
    <xf numFmtId="0" fontId="12" fillId="0" borderId="63" xfId="0" applyFont="1" applyBorder="1" applyAlignment="1" applyProtection="1">
      <alignment horizontal="center" vertical="center" wrapText="1"/>
    </xf>
    <xf numFmtId="0" fontId="37" fillId="0" borderId="7" xfId="0" applyFont="1" applyBorder="1" applyAlignment="1" applyProtection="1"/>
    <xf numFmtId="0" fontId="43" fillId="0" borderId="7" xfId="0" applyFont="1" applyBorder="1" applyProtection="1">
      <alignment vertical="center"/>
    </xf>
    <xf numFmtId="0" fontId="43" fillId="0" borderId="0" xfId="0" applyFont="1" applyProtection="1">
      <alignment vertical="center"/>
    </xf>
    <xf numFmtId="0" fontId="37" fillId="0" borderId="0" xfId="0" applyFont="1" applyBorder="1" applyAlignment="1" applyProtection="1"/>
    <xf numFmtId="0" fontId="43" fillId="0" borderId="0" xfId="0" applyFont="1" applyBorder="1" applyProtection="1">
      <alignment vertical="center"/>
    </xf>
    <xf numFmtId="0" fontId="44" fillId="0" borderId="0" xfId="0" applyFont="1" applyAlignment="1" applyProtection="1">
      <alignment horizontal="left"/>
    </xf>
    <xf numFmtId="0" fontId="44" fillId="0" borderId="0" xfId="0" applyFont="1" applyProtection="1">
      <alignment vertical="center"/>
    </xf>
    <xf numFmtId="0" fontId="44" fillId="0" borderId="0" xfId="0" applyFont="1" applyBorder="1" applyProtection="1">
      <alignment vertical="center"/>
    </xf>
    <xf numFmtId="0" fontId="44" fillId="0" borderId="0" xfId="0" applyFont="1" applyFill="1" applyBorder="1" applyProtection="1">
      <alignment vertical="center"/>
    </xf>
    <xf numFmtId="0" fontId="42" fillId="0" borderId="0" xfId="0" applyFont="1" applyAlignment="1" applyProtection="1">
      <alignment horizontal="left"/>
    </xf>
    <xf numFmtId="180" fontId="43" fillId="0" borderId="0" xfId="0" applyNumberFormat="1" applyFont="1" applyFill="1" applyBorder="1" applyAlignment="1" applyProtection="1">
      <alignment horizontal="center" vertical="center"/>
    </xf>
    <xf numFmtId="181" fontId="44" fillId="0" borderId="0" xfId="0" applyNumberFormat="1" applyFont="1" applyFill="1" applyBorder="1" applyAlignment="1" applyProtection="1">
      <alignment vertical="center"/>
    </xf>
    <xf numFmtId="181" fontId="44"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43" fillId="0" borderId="0" xfId="0" applyFont="1" applyFill="1" applyBorder="1" applyAlignment="1" applyProtection="1">
      <alignment horizontal="distributed" vertical="center"/>
    </xf>
    <xf numFmtId="0" fontId="43" fillId="0" borderId="0" xfId="0" applyFont="1" applyFill="1" applyBorder="1" applyAlignment="1" applyProtection="1">
      <alignment vertical="center"/>
    </xf>
    <xf numFmtId="0" fontId="34" fillId="4" borderId="39" xfId="0" applyNumberFormat="1" applyFont="1" applyFill="1" applyBorder="1" applyAlignment="1" applyProtection="1">
      <alignment horizontal="center"/>
      <protection locked="0"/>
    </xf>
    <xf numFmtId="0" fontId="12" fillId="0" borderId="18" xfId="0" applyFont="1" applyFill="1" applyBorder="1" applyAlignment="1" applyProtection="1">
      <alignment horizontal="center"/>
    </xf>
    <xf numFmtId="180" fontId="12" fillId="0" borderId="17" xfId="0" applyNumberFormat="1" applyFont="1" applyFill="1" applyBorder="1" applyAlignment="1" applyProtection="1">
      <alignment horizontal="center" vertical="center"/>
    </xf>
    <xf numFmtId="181" fontId="16" fillId="0" borderId="17" xfId="0" applyNumberFormat="1" applyFont="1" applyFill="1" applyBorder="1" applyAlignment="1" applyProtection="1">
      <alignment vertical="center"/>
    </xf>
    <xf numFmtId="181" fontId="16" fillId="0" borderId="17" xfId="0" applyNumberFormat="1" applyFont="1" applyFill="1" applyBorder="1" applyAlignment="1" applyProtection="1">
      <alignment horizontal="center" vertical="center"/>
    </xf>
    <xf numFmtId="0" fontId="35" fillId="0" borderId="17" xfId="0" applyFont="1" applyBorder="1" applyAlignment="1" applyProtection="1"/>
    <xf numFmtId="0" fontId="12" fillId="0" borderId="17" xfId="0" applyFont="1" applyFill="1" applyBorder="1" applyAlignment="1" applyProtection="1">
      <alignment horizontal="distributed" vertical="center"/>
    </xf>
    <xf numFmtId="0" fontId="36" fillId="0" borderId="17" xfId="0" applyFont="1" applyFill="1" applyBorder="1" applyAlignment="1" applyProtection="1">
      <alignment vertical="center"/>
    </xf>
    <xf numFmtId="0" fontId="12" fillId="0" borderId="16" xfId="0" applyFont="1" applyBorder="1" applyAlignment="1" applyProtection="1">
      <alignment horizontal="left" vertical="center"/>
    </xf>
    <xf numFmtId="0" fontId="18" fillId="0" borderId="0" xfId="0" applyFont="1" applyAlignment="1" applyProtection="1">
      <alignment vertical="center"/>
    </xf>
    <xf numFmtId="0" fontId="18" fillId="0" borderId="0" xfId="0" applyFont="1" applyAlignment="1" applyProtection="1">
      <alignment horizontal="left" vertical="center"/>
    </xf>
    <xf numFmtId="0" fontId="4" fillId="0" borderId="0" xfId="0" applyFont="1" applyAlignment="1" applyProtection="1">
      <alignment vertical="center"/>
    </xf>
    <xf numFmtId="0" fontId="18" fillId="0" borderId="0" xfId="0" applyFont="1" applyBorder="1" applyAlignment="1" applyProtection="1">
      <alignment vertical="center"/>
    </xf>
    <xf numFmtId="0" fontId="45" fillId="0" borderId="0" xfId="0" applyFont="1" applyAlignment="1" applyProtection="1"/>
    <xf numFmtId="0" fontId="45" fillId="0" borderId="0" xfId="0" applyFont="1" applyAlignment="1" applyProtection="1">
      <alignment horizontal="left"/>
    </xf>
    <xf numFmtId="0" fontId="46" fillId="0" borderId="0" xfId="0" applyFont="1" applyAlignment="1" applyProtection="1"/>
    <xf numFmtId="0" fontId="47" fillId="0" borderId="0" xfId="0" applyFont="1" applyProtection="1">
      <alignment vertical="center"/>
    </xf>
    <xf numFmtId="0" fontId="30" fillId="0" borderId="0" xfId="0" applyFont="1" applyAlignment="1" applyProtection="1">
      <alignment vertical="top"/>
    </xf>
    <xf numFmtId="0" fontId="36" fillId="0" borderId="0" xfId="0" applyFont="1" applyAlignment="1" applyProtection="1"/>
    <xf numFmtId="0" fontId="36" fillId="0" borderId="0" xfId="0" applyFont="1" applyAlignment="1" applyProtection="1">
      <alignment horizontal="left"/>
    </xf>
    <xf numFmtId="0" fontId="8" fillId="0" borderId="0" xfId="0" applyFont="1" applyAlignment="1" applyProtection="1">
      <alignment vertical="top"/>
    </xf>
    <xf numFmtId="0" fontId="12" fillId="0" borderId="0" xfId="0" applyFont="1" applyProtection="1">
      <alignment vertical="center"/>
    </xf>
    <xf numFmtId="0" fontId="16" fillId="0" borderId="0" xfId="0" applyFont="1" applyAlignment="1" applyProtection="1"/>
    <xf numFmtId="0" fontId="42" fillId="0" borderId="0" xfId="0" applyFont="1" applyAlignment="1" applyProtection="1">
      <alignment horizontal="left" vertical="center"/>
    </xf>
    <xf numFmtId="0" fontId="12" fillId="0" borderId="0" xfId="0" applyNumberFormat="1" applyFont="1" applyProtection="1">
      <alignment vertical="center"/>
    </xf>
    <xf numFmtId="0" fontId="36" fillId="0" borderId="0" xfId="0" applyFont="1" applyAlignment="1" applyProtection="1">
      <alignment vertical="center"/>
    </xf>
    <xf numFmtId="0" fontId="36" fillId="0" borderId="0" xfId="0" applyFont="1" applyAlignment="1" applyProtection="1">
      <alignment horizontal="left" vertical="center"/>
    </xf>
    <xf numFmtId="0" fontId="12" fillId="0" borderId="0" xfId="0" applyFont="1" applyAlignment="1" applyProtection="1">
      <alignment vertical="center"/>
    </xf>
    <xf numFmtId="0" fontId="12" fillId="0" borderId="0" xfId="0" applyFont="1" applyAlignment="1" applyProtection="1">
      <alignment horizontal="right" vertical="top"/>
    </xf>
    <xf numFmtId="0" fontId="12" fillId="0" borderId="0" xfId="0" applyFont="1" applyAlignment="1" applyProtection="1"/>
    <xf numFmtId="0" fontId="12" fillId="0" borderId="0" xfId="0" applyFont="1" applyAlignment="1" applyProtection="1">
      <alignment horizontal="left"/>
    </xf>
    <xf numFmtId="0" fontId="43" fillId="0" borderId="0" xfId="0" applyFont="1" applyBorder="1" applyAlignment="1" applyProtection="1"/>
    <xf numFmtId="0" fontId="43" fillId="0" borderId="0" xfId="0" applyNumberFormat="1" applyFont="1" applyProtection="1">
      <alignment vertical="center"/>
    </xf>
    <xf numFmtId="38" fontId="43" fillId="0" borderId="0" xfId="0" applyNumberFormat="1" applyFont="1" applyFill="1" applyBorder="1" applyAlignment="1" applyProtection="1">
      <alignment horizontal="left"/>
    </xf>
    <xf numFmtId="0" fontId="43" fillId="0" borderId="0" xfId="0" applyFont="1" applyBorder="1" applyAlignment="1" applyProtection="1">
      <alignment vertical="center" wrapText="1"/>
    </xf>
    <xf numFmtId="0" fontId="36" fillId="0" borderId="0" xfId="0" applyFont="1" applyBorder="1" applyAlignment="1" applyProtection="1"/>
    <xf numFmtId="0" fontId="16" fillId="0" borderId="0" xfId="0" applyNumberFormat="1" applyFont="1" applyAlignment="1" applyProtection="1">
      <alignment vertical="center"/>
    </xf>
    <xf numFmtId="0" fontId="12" fillId="0" borderId="18" xfId="0" applyFont="1" applyBorder="1" applyProtection="1">
      <alignment vertical="center"/>
    </xf>
    <xf numFmtId="0" fontId="12" fillId="0" borderId="17" xfId="0" applyFont="1" applyBorder="1" applyProtection="1">
      <alignment vertical="center"/>
    </xf>
    <xf numFmtId="0" fontId="36" fillId="0" borderId="17" xfId="0" applyFont="1" applyBorder="1" applyAlignment="1" applyProtection="1"/>
    <xf numFmtId="0" fontId="12" fillId="0" borderId="17" xfId="0" applyFont="1" applyBorder="1" applyAlignment="1" applyProtection="1">
      <alignment vertical="center"/>
    </xf>
    <xf numFmtId="0" fontId="12" fillId="0" borderId="16" xfId="0" applyNumberFormat="1" applyFont="1" applyBorder="1" applyAlignment="1" applyProtection="1">
      <alignment vertical="center"/>
    </xf>
    <xf numFmtId="0" fontId="43" fillId="0" borderId="0" xfId="0" applyFont="1" applyAlignment="1" applyProtection="1">
      <alignment horizontal="left"/>
    </xf>
    <xf numFmtId="0" fontId="43" fillId="0" borderId="0" xfId="0" applyNumberFormat="1" applyFont="1" applyBorder="1" applyAlignment="1" applyProtection="1">
      <alignment horizontal="left" vertical="center" wrapText="1"/>
    </xf>
    <xf numFmtId="0" fontId="43" fillId="0" borderId="0" xfId="0" applyNumberFormat="1" applyFont="1" applyBorder="1" applyAlignment="1" applyProtection="1">
      <alignment vertical="center" wrapText="1"/>
    </xf>
    <xf numFmtId="0" fontId="43" fillId="0" borderId="0" xfId="0" applyNumberFormat="1" applyFont="1" applyAlignment="1" applyProtection="1">
      <alignment horizontal="left" vertical="center" wrapText="1"/>
    </xf>
    <xf numFmtId="0" fontId="44" fillId="0" borderId="0" xfId="0" applyNumberFormat="1" applyFont="1" applyAlignment="1" applyProtection="1">
      <alignment vertical="center"/>
    </xf>
    <xf numFmtId="0" fontId="37" fillId="0" borderId="0" xfId="0" applyFont="1" applyAlignment="1" applyProtection="1">
      <alignment vertical="center"/>
    </xf>
    <xf numFmtId="0" fontId="37" fillId="0" borderId="0" xfId="0" applyFont="1" applyAlignment="1" applyProtection="1">
      <alignment horizontal="left" vertical="center"/>
    </xf>
    <xf numFmtId="0" fontId="37" fillId="0" borderId="0" xfId="0" applyFont="1" applyProtection="1">
      <alignment vertical="center"/>
    </xf>
    <xf numFmtId="0" fontId="12" fillId="0" borderId="0" xfId="0" applyFont="1" applyBorder="1" applyAlignment="1" applyProtection="1"/>
    <xf numFmtId="0" fontId="44" fillId="0" borderId="0" xfId="0" applyFont="1" applyAlignment="1" applyProtection="1">
      <alignment vertical="center"/>
    </xf>
    <xf numFmtId="0" fontId="23" fillId="0" borderId="0" xfId="0" applyFont="1" applyAlignment="1" applyProtection="1">
      <alignment vertical="center"/>
    </xf>
    <xf numFmtId="0" fontId="11" fillId="0" borderId="17" xfId="0" applyFont="1" applyBorder="1" applyAlignment="1" applyProtection="1"/>
    <xf numFmtId="0" fontId="29" fillId="0" borderId="17" xfId="0" applyFont="1" applyBorder="1" applyAlignment="1" applyProtection="1"/>
    <xf numFmtId="0" fontId="5" fillId="0" borderId="0" xfId="0" applyFont="1" applyAlignment="1" applyProtection="1">
      <alignment vertical="center"/>
    </xf>
    <xf numFmtId="0" fontId="5" fillId="0" borderId="0" xfId="0" applyFont="1" applyAlignment="1" applyProtection="1">
      <alignment horizontal="left" vertical="center"/>
    </xf>
    <xf numFmtId="0" fontId="48" fillId="0" borderId="0" xfId="0" applyFont="1" applyAlignment="1" applyProtection="1">
      <alignment vertical="center"/>
    </xf>
    <xf numFmtId="0" fontId="11" fillId="0" borderId="0" xfId="0" applyFont="1" applyAlignment="1" applyProtection="1">
      <alignment vertical="center"/>
    </xf>
    <xf numFmtId="0" fontId="21" fillId="0" borderId="0" xfId="0" applyFont="1" applyAlignment="1" applyProtection="1"/>
    <xf numFmtId="0" fontId="21" fillId="0" borderId="0" xfId="0" applyFont="1" applyAlignment="1" applyProtection="1">
      <alignment horizontal="left"/>
    </xf>
    <xf numFmtId="0" fontId="21" fillId="0" borderId="0" xfId="0" applyFont="1" applyBorder="1" applyAlignment="1" applyProtection="1">
      <alignment vertical="center" wrapText="1"/>
    </xf>
    <xf numFmtId="182" fontId="21" fillId="0" borderId="0" xfId="0" applyNumberFormat="1" applyFont="1" applyBorder="1" applyAlignment="1" applyProtection="1">
      <alignment vertical="center" wrapText="1"/>
    </xf>
    <xf numFmtId="182" fontId="21" fillId="0" borderId="0" xfId="0" applyNumberFormat="1" applyFont="1" applyAlignment="1" applyProtection="1">
      <alignment horizontal="center" vertical="center"/>
    </xf>
    <xf numFmtId="182" fontId="48" fillId="0" borderId="0" xfId="0" applyNumberFormat="1" applyFont="1" applyAlignment="1" applyProtection="1">
      <alignment horizontal="center" vertical="center"/>
    </xf>
    <xf numFmtId="0" fontId="44" fillId="0" borderId="0" xfId="0" applyFont="1" applyAlignment="1" applyProtection="1">
      <alignment vertical="center"/>
    </xf>
    <xf numFmtId="0" fontId="37" fillId="0" borderId="0" xfId="0" applyFont="1" applyAlignment="1" applyProtection="1">
      <alignment vertical="top" wrapText="1"/>
    </xf>
    <xf numFmtId="0" fontId="21" fillId="0" borderId="0" xfId="0" applyFont="1" applyAlignment="1" applyProtection="1">
      <alignment vertical="center"/>
    </xf>
    <xf numFmtId="0" fontId="11" fillId="0" borderId="0" xfId="0" applyFont="1" applyAlignment="1" applyProtection="1">
      <alignment horizontal="left" vertical="center"/>
    </xf>
    <xf numFmtId="0" fontId="29" fillId="0" borderId="0" xfId="0" applyFont="1" applyAlignment="1" applyProtection="1">
      <alignment horizontal="left" vertical="center"/>
    </xf>
    <xf numFmtId="0" fontId="37" fillId="0" borderId="0" xfId="0" applyFont="1" applyBorder="1" applyAlignment="1" applyProtection="1">
      <alignment horizontal="center" vertical="center"/>
    </xf>
    <xf numFmtId="0" fontId="43" fillId="0" borderId="0" xfId="0" applyFont="1" applyAlignment="1" applyProtection="1"/>
    <xf numFmtId="0" fontId="43" fillId="0" borderId="0" xfId="0" applyFont="1" applyAlignment="1" applyProtection="1">
      <alignment horizontal="left"/>
    </xf>
    <xf numFmtId="0" fontId="42" fillId="0" borderId="0" xfId="0" applyFont="1" applyAlignment="1" applyProtection="1">
      <alignment vertical="center"/>
    </xf>
    <xf numFmtId="0" fontId="35" fillId="0" borderId="0" xfId="0" applyFont="1" applyAlignment="1" applyProtection="1"/>
    <xf numFmtId="0" fontId="35" fillId="0" borderId="0" xfId="0" applyFont="1" applyAlignment="1" applyProtection="1">
      <alignment horizontal="left"/>
    </xf>
    <xf numFmtId="0" fontId="16" fillId="0" borderId="0" xfId="0" applyFont="1" applyAlignment="1" applyProtection="1">
      <alignment vertical="center"/>
    </xf>
    <xf numFmtId="0" fontId="12" fillId="0" borderId="0" xfId="0" applyFont="1" applyAlignment="1" applyProtection="1">
      <alignment horizontal="right" vertical="top"/>
    </xf>
    <xf numFmtId="0" fontId="44" fillId="0" borderId="0" xfId="0" applyFont="1" applyAlignment="1" applyProtection="1">
      <alignment horizontal="left" vertical="center"/>
    </xf>
    <xf numFmtId="0" fontId="33" fillId="0" borderId="0" xfId="0" applyFont="1" applyAlignment="1" applyProtection="1"/>
    <xf numFmtId="0" fontId="33" fillId="0" borderId="0" xfId="0" applyFont="1" applyAlignment="1" applyProtection="1">
      <alignment horizontal="left"/>
    </xf>
    <xf numFmtId="0" fontId="33" fillId="0" borderId="0" xfId="0" applyFont="1" applyAlignment="1" applyProtection="1">
      <alignment horizontal="left" vertical="center"/>
    </xf>
    <xf numFmtId="0" fontId="21" fillId="0" borderId="0" xfId="0" applyFont="1" applyAlignment="1" applyProtection="1">
      <alignment horizontal="left" vertical="center"/>
    </xf>
    <xf numFmtId="0" fontId="5" fillId="0" borderId="0" xfId="0" applyFont="1" applyProtection="1">
      <alignment vertical="center"/>
    </xf>
    <xf numFmtId="0" fontId="15" fillId="0" borderId="0" xfId="0" applyFont="1" applyAlignment="1" applyProtection="1"/>
    <xf numFmtId="0" fontId="15" fillId="0" borderId="0" xfId="0" applyFont="1" applyAlignment="1" applyProtection="1">
      <alignment horizontal="left"/>
    </xf>
    <xf numFmtId="0" fontId="21" fillId="0" borderId="0" xfId="0" applyFont="1" applyProtection="1">
      <alignment vertical="center"/>
    </xf>
    <xf numFmtId="0" fontId="5" fillId="0" borderId="0" xfId="0" applyFont="1" applyAlignment="1" applyProtection="1">
      <alignment horizontal="left" vertical="center"/>
    </xf>
    <xf numFmtId="0" fontId="43" fillId="0" borderId="0" xfId="0" applyFont="1" applyAlignment="1" applyProtection="1">
      <alignment horizontal="left" vertical="center"/>
    </xf>
    <xf numFmtId="0" fontId="8" fillId="0" borderId="18" xfId="0" applyNumberFormat="1" applyFont="1" applyBorder="1" applyAlignment="1" applyProtection="1"/>
    <xf numFmtId="176" fontId="33" fillId="4" borderId="16" xfId="0" applyNumberFormat="1" applyFont="1" applyFill="1" applyBorder="1" applyAlignment="1" applyProtection="1">
      <alignment horizontal="center" shrinkToFit="1"/>
      <protection locked="0"/>
    </xf>
    <xf numFmtId="0" fontId="11" fillId="0" borderId="1" xfId="0" applyFont="1" applyBorder="1" applyAlignment="1" applyProtection="1">
      <alignment vertical="center"/>
    </xf>
    <xf numFmtId="0" fontId="11" fillId="0" borderId="0" xfId="0" applyFont="1" applyBorder="1" applyAlignment="1" applyProtection="1">
      <alignment vertical="center"/>
    </xf>
    <xf numFmtId="0" fontId="11" fillId="0" borderId="22" xfId="0" applyFont="1" applyBorder="1" applyAlignment="1" applyProtection="1">
      <alignment vertical="center"/>
    </xf>
    <xf numFmtId="0" fontId="11" fillId="0" borderId="5" xfId="0" applyFont="1" applyBorder="1" applyAlignment="1" applyProtection="1">
      <alignment vertical="center"/>
    </xf>
    <xf numFmtId="0" fontId="11" fillId="0" borderId="40" xfId="0" applyFont="1" applyBorder="1" applyAlignment="1" applyProtection="1">
      <alignment vertical="center"/>
    </xf>
    <xf numFmtId="0" fontId="11" fillId="0" borderId="27" xfId="0" applyFont="1" applyBorder="1" applyAlignment="1" applyProtection="1">
      <alignment vertical="center"/>
    </xf>
    <xf numFmtId="0" fontId="11" fillId="0" borderId="26" xfId="0" applyFont="1" applyBorder="1" applyAlignment="1" applyProtection="1">
      <alignment vertical="center"/>
    </xf>
    <xf numFmtId="0" fontId="37" fillId="0" borderId="0" xfId="0" applyFont="1" applyAlignment="1" applyProtection="1">
      <alignment horizontal="left" vertical="center"/>
    </xf>
    <xf numFmtId="0" fontId="37" fillId="0" borderId="0" xfId="0" applyFont="1" applyFill="1" applyBorder="1" applyAlignment="1" applyProtection="1">
      <alignment horizontal="left" vertical="center"/>
    </xf>
    <xf numFmtId="0" fontId="18" fillId="0" borderId="0" xfId="0" applyFont="1" applyAlignment="1" applyProtection="1">
      <alignment horizontal="left" vertical="center"/>
    </xf>
    <xf numFmtId="0" fontId="43" fillId="0" borderId="18" xfId="0" applyFont="1" applyBorder="1" applyAlignment="1" applyProtection="1"/>
    <xf numFmtId="0" fontId="37" fillId="0" borderId="0" xfId="0" applyFont="1" applyAlignment="1" applyProtection="1">
      <alignment horizontal="right"/>
    </xf>
    <xf numFmtId="0" fontId="51" fillId="0" borderId="0" xfId="0" applyFont="1" applyAlignment="1" applyProtection="1">
      <alignment vertical="center"/>
    </xf>
    <xf numFmtId="0" fontId="34" fillId="0" borderId="0" xfId="0" applyFont="1" applyAlignment="1" applyProtection="1"/>
    <xf numFmtId="0" fontId="34" fillId="0" borderId="0" xfId="0" applyFont="1" applyAlignment="1" applyProtection="1">
      <alignment horizontal="left"/>
    </xf>
    <xf numFmtId="0" fontId="34" fillId="0" borderId="0" xfId="0" applyFont="1" applyAlignment="1" applyProtection="1">
      <alignment horizontal="left" vertical="center"/>
    </xf>
    <xf numFmtId="0" fontId="47" fillId="0" borderId="0" xfId="0" applyFont="1" applyAlignment="1" applyProtection="1">
      <alignment horizontal="left" vertical="center"/>
    </xf>
    <xf numFmtId="0" fontId="42" fillId="0" borderId="0" xfId="0" applyFont="1" applyFill="1" applyAlignment="1" applyProtection="1"/>
    <xf numFmtId="0" fontId="42" fillId="0" borderId="0" xfId="0" applyFont="1" applyFill="1" applyAlignment="1" applyProtection="1">
      <alignment horizontal="left"/>
    </xf>
    <xf numFmtId="0" fontId="43" fillId="0" borderId="0" xfId="0" applyNumberFormat="1" applyFont="1" applyFill="1" applyBorder="1" applyAlignment="1" applyProtection="1"/>
    <xf numFmtId="0" fontId="46" fillId="0" borderId="0" xfId="0" applyNumberFormat="1" applyFont="1" applyFill="1" applyBorder="1" applyAlignment="1" applyProtection="1"/>
    <xf numFmtId="0" fontId="10" fillId="0" borderId="0" xfId="0" applyNumberFormat="1" applyFont="1" applyFill="1" applyBorder="1" applyAlignment="1" applyProtection="1"/>
    <xf numFmtId="0" fontId="10" fillId="0" borderId="0" xfId="0" applyFont="1" applyProtection="1">
      <alignment vertical="center"/>
    </xf>
    <xf numFmtId="0" fontId="33" fillId="4" borderId="39" xfId="0" applyFont="1" applyFill="1" applyBorder="1" applyAlignment="1" applyProtection="1">
      <alignment horizontal="center" vertical="center" shrinkToFit="1"/>
      <protection locked="0"/>
    </xf>
    <xf numFmtId="0" fontId="12" fillId="0" borderId="23"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7" xfId="0" applyFont="1" applyBorder="1" applyAlignment="1" applyProtection="1">
      <alignment horizontal="center" vertical="center"/>
    </xf>
    <xf numFmtId="0" fontId="34" fillId="0" borderId="0" xfId="0" applyFont="1" applyProtection="1">
      <alignment vertical="center"/>
    </xf>
    <xf numFmtId="0" fontId="18" fillId="0" borderId="0" xfId="0" applyFont="1" applyFill="1" applyBorder="1" applyAlignment="1" applyProtection="1">
      <alignment horizontal="left" vertical="center"/>
    </xf>
    <xf numFmtId="0" fontId="10" fillId="0" borderId="0" xfId="0" applyFont="1" applyAlignment="1" applyProtection="1">
      <alignment horizontal="left" vertical="center"/>
    </xf>
    <xf numFmtId="0" fontId="29" fillId="0" borderId="0" xfId="0" applyFont="1" applyAlignment="1" applyProtection="1">
      <alignment vertical="center"/>
    </xf>
    <xf numFmtId="0" fontId="30" fillId="0" borderId="0" xfId="0" applyFont="1" applyAlignment="1" applyProtection="1">
      <alignment vertical="center"/>
    </xf>
    <xf numFmtId="0" fontId="19" fillId="0" borderId="0" xfId="0" applyFont="1" applyAlignment="1" applyProtection="1">
      <alignment horizontal="left" vertical="center"/>
    </xf>
    <xf numFmtId="0" fontId="1" fillId="0" borderId="0" xfId="0" applyFont="1" applyAlignment="1" applyProtection="1">
      <alignment horizontal="left" vertical="center"/>
    </xf>
    <xf numFmtId="0" fontId="52" fillId="4" borderId="55" xfId="0" applyFont="1" applyFill="1" applyBorder="1" applyAlignment="1" applyProtection="1">
      <alignment horizontal="center" vertical="center" shrinkToFit="1"/>
      <protection locked="0"/>
    </xf>
    <xf numFmtId="0" fontId="52" fillId="4" borderId="33" xfId="0" applyFont="1" applyFill="1" applyBorder="1" applyAlignment="1" applyProtection="1">
      <alignment horizontal="center" vertical="center" shrinkToFit="1"/>
      <protection locked="0"/>
    </xf>
    <xf numFmtId="0" fontId="11" fillId="0" borderId="39"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7" xfId="0" applyFont="1" applyBorder="1" applyAlignment="1" applyProtection="1">
      <alignment horizontal="center" vertical="center"/>
    </xf>
    <xf numFmtId="0" fontId="45" fillId="0" borderId="0" xfId="0" applyFont="1" applyAlignment="1" applyProtection="1">
      <alignment horizontal="center" vertical="center"/>
    </xf>
    <xf numFmtId="0" fontId="44" fillId="0" borderId="0" xfId="0" applyFont="1" applyAlignment="1" applyProtection="1"/>
    <xf numFmtId="0" fontId="44" fillId="0" borderId="0" xfId="0" applyFont="1" applyAlignment="1" applyProtection="1">
      <alignment horizontal="left"/>
    </xf>
    <xf numFmtId="0" fontId="44" fillId="0" borderId="0" xfId="0" applyFont="1" applyFill="1" applyBorder="1" applyAlignment="1" applyProtection="1">
      <alignment horizontal="left" vertical="center"/>
    </xf>
    <xf numFmtId="0" fontId="44" fillId="0" borderId="0" xfId="0" applyFont="1" applyFill="1" applyBorder="1" applyAlignment="1" applyProtection="1"/>
    <xf numFmtId="183" fontId="43" fillId="0" borderId="0" xfId="0" applyNumberFormat="1" applyFont="1" applyBorder="1" applyAlignment="1" applyProtection="1">
      <alignment vertical="center"/>
    </xf>
    <xf numFmtId="0" fontId="43" fillId="0" borderId="0" xfId="0" applyFont="1" applyBorder="1" applyAlignment="1" applyProtection="1">
      <alignment horizontal="left" vertical="center"/>
    </xf>
    <xf numFmtId="178" fontId="52" fillId="0" borderId="37" xfId="0" applyNumberFormat="1" applyFont="1" applyFill="1" applyBorder="1" applyAlignment="1" applyProtection="1">
      <alignment horizontal="center" vertical="center"/>
      <protection locked="0"/>
    </xf>
    <xf numFmtId="181" fontId="46" fillId="0" borderId="37" xfId="0" applyNumberFormat="1" applyFont="1" applyFill="1" applyBorder="1" applyAlignment="1" applyProtection="1">
      <alignment horizontal="center" shrinkToFit="1"/>
      <protection locked="0"/>
    </xf>
    <xf numFmtId="0" fontId="29" fillId="0" borderId="37" xfId="0" applyFont="1" applyBorder="1" applyAlignment="1" applyProtection="1">
      <alignment horizontal="center" vertical="center"/>
    </xf>
    <xf numFmtId="0" fontId="34" fillId="4" borderId="37" xfId="0" applyFont="1" applyFill="1" applyBorder="1" applyAlignment="1" applyProtection="1">
      <alignment horizontal="center"/>
      <protection locked="0"/>
    </xf>
    <xf numFmtId="0" fontId="10" fillId="0" borderId="37" xfId="0" applyFont="1" applyBorder="1" applyAlignment="1" applyProtection="1">
      <alignment horizontal="left" vertical="center"/>
    </xf>
    <xf numFmtId="178" fontId="52" fillId="0" borderId="69" xfId="0" applyNumberFormat="1" applyFont="1" applyFill="1" applyBorder="1" applyAlignment="1" applyProtection="1">
      <alignment horizontal="center" vertical="center"/>
      <protection locked="0"/>
    </xf>
    <xf numFmtId="181" fontId="46" fillId="0" borderId="69" xfId="0" applyNumberFormat="1" applyFont="1" applyFill="1" applyBorder="1" applyAlignment="1" applyProtection="1">
      <alignment horizontal="center" shrinkToFit="1"/>
      <protection locked="0"/>
    </xf>
    <xf numFmtId="0" fontId="29" fillId="0" borderId="69" xfId="0" applyFont="1" applyBorder="1" applyAlignment="1" applyProtection="1">
      <alignment horizontal="center" vertical="center"/>
    </xf>
    <xf numFmtId="0" fontId="34" fillId="4" borderId="69" xfId="0" applyFont="1" applyFill="1" applyBorder="1" applyAlignment="1" applyProtection="1">
      <alignment horizontal="center"/>
      <protection locked="0"/>
    </xf>
    <xf numFmtId="0" fontId="10" fillId="0" borderId="69" xfId="0" applyFont="1" applyBorder="1" applyAlignment="1" applyProtection="1">
      <alignment horizontal="left" vertical="center"/>
    </xf>
    <xf numFmtId="0" fontId="10" fillId="0" borderId="69" xfId="0" applyFont="1" applyBorder="1" applyAlignment="1" applyProtection="1">
      <alignment vertical="center"/>
    </xf>
    <xf numFmtId="178" fontId="52" fillId="0" borderId="33" xfId="0" applyNumberFormat="1" applyFont="1" applyFill="1" applyBorder="1" applyAlignment="1" applyProtection="1">
      <alignment horizontal="center" vertical="center"/>
      <protection locked="0"/>
    </xf>
    <xf numFmtId="181" fontId="46" fillId="0" borderId="33" xfId="0" applyNumberFormat="1" applyFont="1" applyFill="1" applyBorder="1" applyAlignment="1" applyProtection="1">
      <alignment horizontal="center" shrinkToFit="1"/>
      <protection locked="0"/>
    </xf>
    <xf numFmtId="0" fontId="29" fillId="0" borderId="33" xfId="0" applyFont="1" applyBorder="1" applyAlignment="1" applyProtection="1">
      <alignment horizontal="center" vertical="center"/>
    </xf>
    <xf numFmtId="0" fontId="34" fillId="4" borderId="33" xfId="0" applyFont="1" applyFill="1" applyBorder="1" applyAlignment="1" applyProtection="1">
      <alignment horizontal="center"/>
      <protection locked="0"/>
    </xf>
    <xf numFmtId="0" fontId="10" fillId="0" borderId="33" xfId="0" applyFont="1" applyBorder="1" applyAlignment="1" applyProtection="1">
      <alignment horizontal="left" vertical="center"/>
    </xf>
    <xf numFmtId="0" fontId="10" fillId="0" borderId="33" xfId="0" applyFont="1" applyBorder="1" applyAlignment="1" applyProtection="1">
      <alignment vertical="center"/>
    </xf>
    <xf numFmtId="0" fontId="12" fillId="0" borderId="39" xfId="0" applyFont="1" applyBorder="1" applyAlignment="1" applyProtection="1">
      <alignment horizontal="center" vertical="center" wrapText="1"/>
    </xf>
    <xf numFmtId="0" fontId="35" fillId="0" borderId="0" xfId="0" applyFont="1" applyAlignment="1" applyProtection="1">
      <alignment vertical="center"/>
    </xf>
    <xf numFmtId="0" fontId="12" fillId="0" borderId="39" xfId="0" applyFont="1" applyBorder="1" applyAlignment="1" applyProtection="1">
      <alignment horizontal="center" vertical="center" wrapText="1"/>
    </xf>
    <xf numFmtId="0" fontId="43" fillId="0" borderId="8" xfId="0" applyFont="1" applyBorder="1" applyAlignment="1" applyProtection="1">
      <alignment horizontal="left" vertical="center"/>
    </xf>
    <xf numFmtId="0" fontId="43" fillId="0" borderId="7" xfId="0" applyFont="1" applyBorder="1" applyAlignment="1" applyProtection="1">
      <alignment horizontal="left" vertical="center"/>
    </xf>
    <xf numFmtId="0" fontId="36" fillId="0" borderId="0" xfId="0" applyFont="1" applyAlignment="1" applyProtection="1">
      <alignment horizontal="left" vertical="center"/>
    </xf>
    <xf numFmtId="0" fontId="12" fillId="0" borderId="0" xfId="0" applyFont="1" applyAlignment="1" applyProtection="1">
      <alignment horizontal="left" vertical="center"/>
    </xf>
    <xf numFmtId="0" fontId="53" fillId="0" borderId="0" xfId="0" applyFont="1" applyAlignment="1" applyProtection="1">
      <alignment horizontal="center" vertical="center"/>
    </xf>
    <xf numFmtId="0" fontId="23" fillId="0" borderId="0" xfId="0" applyFont="1" applyProtection="1">
      <alignment vertical="center"/>
    </xf>
    <xf numFmtId="0" fontId="23" fillId="0" borderId="0" xfId="0" applyFont="1" applyAlignment="1" applyProtection="1">
      <alignment horizontal="left"/>
    </xf>
    <xf numFmtId="0" fontId="6" fillId="0" borderId="0" xfId="0" applyFont="1" applyProtection="1">
      <alignment vertical="center"/>
    </xf>
    <xf numFmtId="0" fontId="6" fillId="0" borderId="0" xfId="0" applyFont="1" applyAlignment="1" applyProtection="1">
      <alignment horizontal="left"/>
    </xf>
    <xf numFmtId="0" fontId="39" fillId="0" borderId="0" xfId="0" applyFont="1" applyAlignment="1" applyProtection="1">
      <alignment horizontal="center"/>
    </xf>
    <xf numFmtId="0" fontId="23" fillId="0" borderId="0" xfId="0" applyFont="1" applyProtection="1">
      <alignment vertical="center"/>
    </xf>
    <xf numFmtId="0" fontId="33" fillId="4" borderId="39" xfId="0" applyFont="1" applyFill="1" applyBorder="1" applyAlignment="1" applyProtection="1">
      <alignment horizontal="center" vertical="center"/>
      <protection locked="0"/>
    </xf>
    <xf numFmtId="0" fontId="54" fillId="0" borderId="18" xfId="0" applyFont="1" applyBorder="1" applyProtection="1">
      <alignment vertical="center"/>
    </xf>
    <xf numFmtId="0" fontId="9" fillId="0" borderId="17" xfId="0" applyFont="1" applyBorder="1" applyProtection="1">
      <alignment vertical="center"/>
    </xf>
    <xf numFmtId="0" fontId="54" fillId="0" borderId="17" xfId="0" applyFont="1" applyBorder="1" applyProtection="1">
      <alignment vertical="center"/>
    </xf>
    <xf numFmtId="0" fontId="11" fillId="0" borderId="17" xfId="0" applyFont="1" applyBorder="1" applyProtection="1">
      <alignment vertical="center"/>
    </xf>
    <xf numFmtId="0" fontId="11" fillId="0" borderId="16" xfId="0" applyFont="1" applyBorder="1" applyAlignment="1" applyProtection="1">
      <alignment vertical="center"/>
    </xf>
    <xf numFmtId="0" fontId="6" fillId="0" borderId="0" xfId="0" applyFont="1" applyBorder="1" applyProtection="1">
      <alignment vertical="center"/>
    </xf>
    <xf numFmtId="0" fontId="23" fillId="0" borderId="0" xfId="0" applyFont="1" applyBorder="1" applyProtection="1">
      <alignment vertical="center"/>
    </xf>
    <xf numFmtId="0" fontId="21" fillId="0" borderId="0" xfId="0" applyFont="1" applyBorder="1" applyProtection="1">
      <alignment vertical="center"/>
    </xf>
    <xf numFmtId="0" fontId="0" fillId="0" borderId="0" xfId="0" applyBorder="1" applyAlignment="1" applyProtection="1">
      <alignment vertical="center"/>
    </xf>
    <xf numFmtId="0" fontId="1" fillId="0" borderId="0" xfId="0" applyFont="1" applyProtection="1">
      <alignment vertical="center"/>
    </xf>
    <xf numFmtId="0" fontId="21" fillId="0" borderId="0" xfId="0" applyFont="1" applyProtection="1">
      <alignment vertical="center"/>
    </xf>
    <xf numFmtId="0" fontId="33" fillId="4" borderId="18" xfId="0" applyFont="1" applyFill="1" applyBorder="1" applyAlignment="1" applyProtection="1">
      <alignment horizontal="center" vertical="center"/>
      <protection locked="0"/>
    </xf>
    <xf numFmtId="0" fontId="23" fillId="0" borderId="8" xfId="0" applyFont="1" applyBorder="1" applyProtection="1">
      <alignment vertical="center"/>
    </xf>
    <xf numFmtId="0" fontId="6" fillId="0" borderId="1" xfId="0" applyFont="1" applyBorder="1" applyProtection="1">
      <alignment vertical="center"/>
    </xf>
    <xf numFmtId="0" fontId="9" fillId="0" borderId="0" xfId="0" applyFont="1" applyBorder="1" applyAlignment="1" applyProtection="1">
      <alignment vertical="center"/>
    </xf>
    <xf numFmtId="0" fontId="11" fillId="0" borderId="5" xfId="0" applyFont="1" applyBorder="1" applyAlignment="1" applyProtection="1">
      <alignment horizontal="left" vertical="center"/>
    </xf>
    <xf numFmtId="0" fontId="6" fillId="0" borderId="4" xfId="0" applyFont="1" applyBorder="1" applyProtection="1">
      <alignment vertical="center"/>
    </xf>
    <xf numFmtId="0" fontId="23" fillId="0" borderId="3" xfId="0" applyFont="1" applyBorder="1" applyProtection="1">
      <alignment vertical="center"/>
    </xf>
    <xf numFmtId="0" fontId="9" fillId="0" borderId="3" xfId="0" applyFont="1" applyBorder="1" applyAlignment="1" applyProtection="1">
      <alignment vertical="center"/>
    </xf>
    <xf numFmtId="0" fontId="11" fillId="0" borderId="2"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9" fillId="0" borderId="0" xfId="0" applyFont="1" applyFill="1" applyBorder="1" applyAlignment="1" applyProtection="1">
      <alignment horizontal="center" vertical="center"/>
    </xf>
    <xf numFmtId="0" fontId="29" fillId="0" borderId="0" xfId="0" applyFont="1" applyBorder="1" applyAlignment="1" applyProtection="1">
      <alignment horizontal="center" vertical="center"/>
    </xf>
    <xf numFmtId="0" fontId="33" fillId="0" borderId="0" xfId="0" applyFont="1" applyProtection="1">
      <alignment vertical="center"/>
    </xf>
    <xf numFmtId="0" fontId="39" fillId="0" borderId="0" xfId="0" applyFont="1" applyAlignment="1" applyProtection="1">
      <alignment horizontal="left"/>
    </xf>
    <xf numFmtId="0" fontId="39" fillId="0" borderId="0" xfId="0" applyFont="1" applyFill="1" applyBorder="1" applyAlignment="1" applyProtection="1">
      <alignment horizontal="left" vertical="center"/>
    </xf>
    <xf numFmtId="0" fontId="39" fillId="0" borderId="0" xfId="0" applyFont="1" applyFill="1" applyBorder="1" applyProtection="1">
      <alignment vertical="center"/>
    </xf>
    <xf numFmtId="0" fontId="39" fillId="0" borderId="0" xfId="0" applyFont="1" applyFill="1" applyBorder="1" applyAlignment="1" applyProtection="1">
      <alignment horizontal="center" vertical="center"/>
    </xf>
    <xf numFmtId="0" fontId="39" fillId="0" borderId="0" xfId="0" applyFont="1" applyBorder="1" applyAlignment="1" applyProtection="1">
      <alignment horizontal="center" vertical="center"/>
    </xf>
    <xf numFmtId="0" fontId="30" fillId="0" borderId="0" xfId="0" applyFont="1" applyFill="1" applyBorder="1" applyAlignment="1" applyProtection="1">
      <alignment horizontal="left" vertical="center"/>
    </xf>
    <xf numFmtId="0" fontId="52" fillId="0" borderId="0" xfId="0" applyFont="1" applyProtection="1">
      <alignment vertical="center"/>
    </xf>
    <xf numFmtId="176" fontId="52" fillId="4" borderId="41" xfId="0" applyNumberFormat="1" applyFont="1" applyFill="1" applyBorder="1" applyAlignment="1" applyProtection="1">
      <alignment horizontal="center" vertical="center"/>
      <protection locked="0"/>
    </xf>
    <xf numFmtId="176" fontId="52" fillId="4" borderId="70" xfId="0" applyNumberFormat="1" applyFont="1" applyFill="1" applyBorder="1" applyAlignment="1" applyProtection="1">
      <alignment horizontal="center" vertical="center"/>
      <protection locked="0"/>
    </xf>
    <xf numFmtId="176" fontId="52" fillId="4" borderId="45" xfId="0" applyNumberFormat="1" applyFont="1" applyFill="1" applyBorder="1" applyAlignment="1" applyProtection="1">
      <alignment horizontal="center" vertical="center"/>
      <protection locked="0"/>
    </xf>
    <xf numFmtId="0" fontId="1" fillId="0" borderId="31" xfId="0" applyFont="1" applyBorder="1" applyAlignment="1" applyProtection="1">
      <alignment horizontal="left" vertical="center"/>
    </xf>
    <xf numFmtId="0" fontId="19" fillId="0" borderId="54" xfId="0" applyFont="1" applyBorder="1" applyAlignment="1" applyProtection="1">
      <alignment horizontal="center" vertical="center"/>
    </xf>
    <xf numFmtId="176" fontId="52" fillId="4" borderId="12" xfId="0" applyNumberFormat="1" applyFont="1" applyFill="1" applyBorder="1" applyAlignment="1" applyProtection="1">
      <alignment horizontal="center" vertical="center"/>
      <protection locked="0"/>
    </xf>
    <xf numFmtId="176" fontId="52" fillId="4" borderId="71" xfId="0" applyNumberFormat="1" applyFont="1" applyFill="1" applyBorder="1" applyAlignment="1" applyProtection="1">
      <alignment horizontal="center" vertical="center"/>
      <protection locked="0"/>
    </xf>
    <xf numFmtId="176" fontId="52" fillId="4" borderId="44" xfId="0" applyNumberFormat="1" applyFont="1" applyFill="1" applyBorder="1" applyAlignment="1" applyProtection="1">
      <alignment horizontal="center" vertical="center"/>
      <protection locked="0"/>
    </xf>
    <xf numFmtId="0" fontId="1" fillId="0" borderId="11" xfId="0" applyFont="1" applyBorder="1" applyAlignment="1" applyProtection="1">
      <alignment horizontal="left" vertical="center"/>
    </xf>
    <xf numFmtId="0" fontId="19" fillId="0" borderId="65" xfId="0" applyFont="1" applyBorder="1" applyAlignment="1" applyProtection="1">
      <alignment horizontal="center" vertical="center"/>
    </xf>
    <xf numFmtId="0" fontId="21" fillId="0" borderId="0" xfId="0" applyFont="1" applyAlignment="1" applyProtection="1"/>
    <xf numFmtId="0" fontId="21" fillId="0" borderId="0" xfId="0" applyFont="1" applyAlignment="1" applyProtection="1">
      <alignment horizontal="left"/>
    </xf>
    <xf numFmtId="176" fontId="52" fillId="4" borderId="40" xfId="0" applyNumberFormat="1" applyFont="1" applyFill="1" applyBorder="1" applyAlignment="1" applyProtection="1">
      <alignment horizontal="center" vertical="center"/>
      <protection locked="0"/>
    </xf>
    <xf numFmtId="176" fontId="52" fillId="4" borderId="72" xfId="0" applyNumberFormat="1" applyFont="1" applyFill="1" applyBorder="1" applyAlignment="1" applyProtection="1">
      <alignment horizontal="center" vertical="center"/>
      <protection locked="0"/>
    </xf>
    <xf numFmtId="176" fontId="52" fillId="4" borderId="43" xfId="0" applyNumberFormat="1" applyFont="1" applyFill="1" applyBorder="1" applyAlignment="1" applyProtection="1">
      <alignment horizontal="center" vertical="center"/>
      <protection locked="0"/>
    </xf>
    <xf numFmtId="0" fontId="1" fillId="0" borderId="27" xfId="0" applyFont="1" applyBorder="1" applyAlignment="1" applyProtection="1">
      <alignment horizontal="left" vertical="center"/>
    </xf>
    <xf numFmtId="0" fontId="11" fillId="0" borderId="34"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55" fillId="0" borderId="0" xfId="0" applyFont="1" applyAlignment="1" applyProtection="1"/>
    <xf numFmtId="0" fontId="55" fillId="0" borderId="0" xfId="0" applyFont="1" applyAlignment="1" applyProtection="1">
      <alignment horizontal="left"/>
    </xf>
    <xf numFmtId="0" fontId="56" fillId="0" borderId="0" xfId="0" applyFont="1" applyAlignment="1" applyProtection="1"/>
    <xf numFmtId="0" fontId="56" fillId="0" borderId="0" xfId="0" applyFont="1" applyAlignment="1" applyProtection="1">
      <alignment horizontal="left" vertical="top"/>
    </xf>
    <xf numFmtId="0" fontId="57" fillId="0" borderId="0" xfId="0" applyFont="1" applyAlignment="1" applyProtection="1">
      <alignment horizontal="left" vertical="top"/>
    </xf>
    <xf numFmtId="0" fontId="11" fillId="0" borderId="0" xfId="0" applyFont="1" applyAlignment="1" applyProtection="1">
      <alignment horizontal="left" vertical="top"/>
    </xf>
    <xf numFmtId="0" fontId="11" fillId="0" borderId="0" xfId="0" applyFont="1" applyAlignment="1" applyProtection="1">
      <alignment horizontal="left" vertical="center"/>
    </xf>
    <xf numFmtId="0" fontId="23" fillId="0" borderId="1" xfId="0" applyFont="1" applyBorder="1" applyProtection="1">
      <alignment vertical="center"/>
    </xf>
    <xf numFmtId="0" fontId="40" fillId="0" borderId="0" xfId="0" applyFont="1" applyAlignment="1" applyProtection="1">
      <alignment horizontal="left" vertical="center"/>
    </xf>
    <xf numFmtId="0" fontId="56" fillId="0" borderId="0" xfId="0" applyFont="1" applyBorder="1" applyAlignment="1" applyProtection="1">
      <alignment horizontal="left" vertical="top"/>
    </xf>
    <xf numFmtId="0" fontId="58" fillId="0" borderId="0" xfId="0" applyFont="1" applyAlignment="1" applyProtection="1">
      <alignment horizontal="left" vertical="top"/>
    </xf>
    <xf numFmtId="0" fontId="55" fillId="0" borderId="0" xfId="0" applyFont="1" applyAlignment="1" applyProtection="1">
      <alignment vertical="center"/>
    </xf>
    <xf numFmtId="0" fontId="55" fillId="0" borderId="0" xfId="0" applyFont="1" applyAlignment="1" applyProtection="1">
      <alignment horizontal="left" vertical="center"/>
    </xf>
    <xf numFmtId="0" fontId="56" fillId="0" borderId="0" xfId="0" applyFont="1" applyAlignment="1" applyProtection="1">
      <alignment vertical="center"/>
    </xf>
    <xf numFmtId="0" fontId="21" fillId="0" borderId="0" xfId="0" applyFont="1" applyAlignment="1" applyProtection="1">
      <alignment horizontal="left" vertical="center" wrapText="1"/>
    </xf>
    <xf numFmtId="0" fontId="1" fillId="0" borderId="0" xfId="0" applyFont="1" applyAlignment="1" applyProtection="1">
      <alignment horizontal="left" vertical="center" wrapText="1"/>
    </xf>
    <xf numFmtId="177" fontId="33" fillId="4" borderId="70" xfId="0" applyNumberFormat="1" applyFont="1" applyFill="1" applyBorder="1" applyAlignment="1" applyProtection="1">
      <alignment horizontal="center" vertical="center"/>
      <protection locked="0"/>
    </xf>
    <xf numFmtId="0" fontId="1" fillId="0" borderId="41" xfId="0" applyFont="1" applyBorder="1" applyAlignment="1" applyProtection="1">
      <alignment horizontal="left" vertical="center"/>
    </xf>
    <xf numFmtId="0" fontId="1" fillId="0" borderId="54" xfId="0" applyFont="1" applyBorder="1" applyAlignment="1" applyProtection="1">
      <alignment horizontal="center" vertical="center"/>
    </xf>
    <xf numFmtId="177" fontId="33" fillId="4" borderId="71" xfId="0" applyNumberFormat="1" applyFont="1" applyFill="1" applyBorder="1" applyAlignment="1" applyProtection="1">
      <alignment horizontal="center" vertical="center"/>
      <protection locked="0"/>
    </xf>
    <xf numFmtId="0" fontId="1" fillId="0" borderId="12" xfId="0" applyFont="1" applyBorder="1" applyAlignment="1" applyProtection="1">
      <alignment horizontal="left" vertical="center"/>
    </xf>
    <xf numFmtId="0" fontId="1" fillId="0" borderId="65" xfId="0" applyFont="1" applyBorder="1" applyAlignment="1" applyProtection="1">
      <alignment horizontal="center" vertical="center"/>
    </xf>
    <xf numFmtId="177" fontId="33" fillId="4" borderId="72" xfId="0" applyNumberFormat="1" applyFont="1" applyFill="1" applyBorder="1" applyAlignment="1" applyProtection="1">
      <alignment horizontal="center" vertical="center"/>
      <protection locked="0"/>
    </xf>
    <xf numFmtId="0" fontId="1" fillId="0" borderId="40" xfId="0" applyFont="1" applyBorder="1" applyAlignment="1" applyProtection="1">
      <alignment horizontal="left" vertical="center"/>
    </xf>
    <xf numFmtId="0" fontId="1" fillId="0" borderId="25" xfId="0" applyFont="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59" fillId="0" borderId="0" xfId="0" applyFont="1" applyAlignment="1" applyProtection="1"/>
    <xf numFmtId="0" fontId="59" fillId="0" borderId="0" xfId="0" applyFont="1" applyAlignment="1" applyProtection="1">
      <alignment horizontal="left"/>
    </xf>
    <xf numFmtId="0" fontId="57" fillId="0" borderId="0" xfId="0" applyFont="1" applyAlignment="1" applyProtection="1"/>
    <xf numFmtId="0" fontId="59" fillId="0" borderId="0" xfId="0" applyFont="1" applyAlignment="1" applyProtection="1">
      <alignment horizontal="left" vertical="top"/>
    </xf>
    <xf numFmtId="0" fontId="23" fillId="0" borderId="0" xfId="0" applyFont="1" applyFill="1" applyBorder="1" applyAlignment="1" applyProtection="1">
      <alignment horizontal="lef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56" fillId="0" borderId="0" xfId="0" applyFont="1" applyAlignment="1" applyProtection="1">
      <alignment horizontal="left" vertical="center"/>
    </xf>
    <xf numFmtId="0" fontId="5" fillId="0" borderId="0" xfId="0" applyFont="1" applyAlignment="1" applyProtection="1">
      <alignment horizontal="right" vertical="center"/>
    </xf>
    <xf numFmtId="0" fontId="57" fillId="0" borderId="0" xfId="0" applyFont="1" applyAlignment="1" applyProtection="1">
      <alignment horizontal="left" vertical="center"/>
    </xf>
    <xf numFmtId="0" fontId="11" fillId="0" borderId="0" xfId="0" applyFont="1" applyAlignment="1" applyProtection="1">
      <alignment horizontal="left" vertical="center" wrapText="1"/>
    </xf>
    <xf numFmtId="0" fontId="21" fillId="0" borderId="31" xfId="0" applyFont="1" applyBorder="1" applyAlignment="1" applyProtection="1">
      <alignment horizontal="left" vertical="center"/>
    </xf>
    <xf numFmtId="0" fontId="21" fillId="0" borderId="11"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0" xfId="0" applyFont="1" applyBorder="1" applyAlignment="1" applyProtection="1">
      <alignment vertical="center"/>
    </xf>
    <xf numFmtId="0" fontId="21" fillId="0" borderId="0" xfId="0" applyFont="1" applyAlignment="1" applyProtection="1">
      <alignment vertical="center" wrapText="1"/>
    </xf>
    <xf numFmtId="0" fontId="52" fillId="4" borderId="39" xfId="0" applyFont="1" applyFill="1" applyBorder="1" applyAlignment="1" applyProtection="1">
      <alignment horizontal="center" vertical="center"/>
      <protection locked="0"/>
    </xf>
    <xf numFmtId="0" fontId="21" fillId="0" borderId="17" xfId="0" applyFont="1" applyBorder="1" applyAlignment="1" applyProtection="1">
      <alignment horizontal="center" vertical="center"/>
    </xf>
    <xf numFmtId="0" fontId="1" fillId="0" borderId="16" xfId="0" applyFont="1" applyBorder="1" applyAlignment="1" applyProtection="1">
      <alignment vertical="center"/>
    </xf>
    <xf numFmtId="0" fontId="11" fillId="0" borderId="0" xfId="0" applyFont="1" applyAlignment="1" applyProtection="1">
      <alignment vertical="center"/>
    </xf>
    <xf numFmtId="0" fontId="21" fillId="0" borderId="61" xfId="0" applyFont="1" applyBorder="1" applyAlignment="1" applyProtection="1">
      <alignment vertical="center"/>
    </xf>
    <xf numFmtId="0" fontId="5" fillId="0" borderId="59" xfId="0" applyFont="1" applyBorder="1" applyAlignment="1" applyProtection="1"/>
    <xf numFmtId="0" fontId="21" fillId="0" borderId="38" xfId="0" applyFont="1" applyBorder="1" applyAlignment="1" applyProtection="1">
      <alignment vertical="center"/>
    </xf>
    <xf numFmtId="0" fontId="21" fillId="0" borderId="59" xfId="0" applyFont="1" applyBorder="1" applyAlignment="1" applyProtection="1"/>
    <xf numFmtId="0" fontId="21" fillId="0" borderId="0" xfId="0" applyFont="1" applyBorder="1" applyAlignment="1" applyProtection="1"/>
    <xf numFmtId="0" fontId="21" fillId="0" borderId="0" xfId="0" applyFont="1" applyBorder="1" applyAlignment="1" applyProtection="1">
      <alignment horizontal="center"/>
    </xf>
    <xf numFmtId="0" fontId="21" fillId="0" borderId="38" xfId="0" applyFont="1" applyBorder="1" applyAlignment="1" applyProtection="1"/>
    <xf numFmtId="0" fontId="1" fillId="0" borderId="55" xfId="0" applyFont="1" applyBorder="1" applyAlignment="1" applyProtection="1">
      <alignment vertical="center"/>
    </xf>
    <xf numFmtId="0" fontId="5" fillId="0" borderId="38" xfId="0" applyFont="1" applyBorder="1" applyAlignment="1" applyProtection="1"/>
    <xf numFmtId="0" fontId="11" fillId="0" borderId="66" xfId="0" applyFont="1" applyBorder="1" applyAlignment="1" applyProtection="1">
      <alignment horizontal="center" vertical="center" wrapText="1" shrinkToFit="1"/>
    </xf>
    <xf numFmtId="0" fontId="1" fillId="0" borderId="33" xfId="0" applyFont="1" applyBorder="1" applyAlignment="1" applyProtection="1">
      <alignment vertical="center"/>
    </xf>
    <xf numFmtId="0" fontId="1" fillId="0" borderId="39"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39" xfId="0" applyFont="1" applyBorder="1" applyAlignment="1" applyProtection="1">
      <alignment horizontal="center" vertical="center" wrapText="1"/>
    </xf>
    <xf numFmtId="0" fontId="1" fillId="0" borderId="39" xfId="0" applyFont="1" applyBorder="1" applyAlignment="1" applyProtection="1">
      <alignment vertical="center"/>
    </xf>
    <xf numFmtId="0" fontId="21" fillId="0" borderId="38" xfId="0" applyFont="1" applyBorder="1" applyAlignment="1" applyProtection="1">
      <alignment vertical="top"/>
    </xf>
    <xf numFmtId="0" fontId="5" fillId="0" borderId="0" xfId="0" applyFont="1" applyBorder="1" applyAlignment="1" applyProtection="1"/>
    <xf numFmtId="0" fontId="21" fillId="0" borderId="0" xfId="0" applyFont="1" applyBorder="1" applyAlignment="1" applyProtection="1">
      <alignment horizontal="left" wrapText="1"/>
    </xf>
    <xf numFmtId="0" fontId="5" fillId="0" borderId="58" xfId="0" applyFont="1" applyBorder="1" applyAlignment="1" applyProtection="1"/>
    <xf numFmtId="0" fontId="5" fillId="0" borderId="57" xfId="0" applyFont="1" applyBorder="1" applyAlignment="1" applyProtection="1"/>
    <xf numFmtId="0" fontId="21" fillId="0" borderId="56" xfId="0" applyFont="1" applyBorder="1" applyAlignment="1" applyProtection="1">
      <alignment horizontal="left"/>
    </xf>
    <xf numFmtId="0" fontId="6" fillId="0" borderId="0" xfId="0" applyFont="1" applyFill="1" applyAlignment="1" applyProtection="1"/>
    <xf numFmtId="0" fontId="44" fillId="0" borderId="0" xfId="0" applyFont="1" applyProtection="1">
      <alignment vertical="center"/>
    </xf>
    <xf numFmtId="0" fontId="8" fillId="0" borderId="0" xfId="0" applyFont="1" applyAlignment="1" applyProtection="1">
      <alignment horizontal="right" vertical="center"/>
    </xf>
    <xf numFmtId="0" fontId="3" fillId="4" borderId="39" xfId="0" applyFont="1" applyFill="1" applyBorder="1" applyAlignment="1" applyProtection="1">
      <alignment horizontal="center" vertical="center"/>
      <protection locked="0"/>
    </xf>
    <xf numFmtId="0" fontId="35" fillId="0" borderId="18" xfId="0" applyFont="1" applyBorder="1" applyAlignment="1" applyProtection="1">
      <alignment horizontal="left" vertical="center"/>
    </xf>
    <xf numFmtId="0" fontId="35" fillId="0" borderId="17" xfId="0" applyFont="1" applyBorder="1" applyAlignment="1" applyProtection="1">
      <alignment horizontal="left" vertical="center"/>
    </xf>
    <xf numFmtId="0" fontId="16" fillId="0" borderId="17" xfId="0" applyFont="1" applyBorder="1" applyAlignment="1" applyProtection="1">
      <alignment horizontal="left" vertical="center"/>
    </xf>
    <xf numFmtId="0" fontId="23" fillId="0" borderId="0" xfId="0" applyFont="1" applyAlignment="1" applyProtection="1">
      <alignment horizontal="left" vertical="center"/>
    </xf>
    <xf numFmtId="0" fontId="11" fillId="0" borderId="0" xfId="0" applyFont="1" applyBorder="1" applyProtection="1">
      <alignment vertical="center"/>
    </xf>
    <xf numFmtId="0" fontId="8" fillId="0" borderId="0" xfId="0" applyFont="1" applyFill="1" applyBorder="1" applyAlignment="1" applyProtection="1">
      <alignment horizontal="right" vertical="center"/>
    </xf>
    <xf numFmtId="0" fontId="11" fillId="0" borderId="0" xfId="0" applyFont="1" applyFill="1" applyBorder="1" applyProtection="1">
      <alignment vertical="center"/>
    </xf>
    <xf numFmtId="0" fontId="11" fillId="0" borderId="0" xfId="0" applyFont="1" applyFill="1" applyBorder="1" applyAlignment="1" applyProtection="1">
      <alignment horizontal="center" vertical="center"/>
    </xf>
    <xf numFmtId="0" fontId="54" fillId="0" borderId="0" xfId="0" applyFont="1" applyProtection="1">
      <alignment vertical="center"/>
    </xf>
    <xf numFmtId="0" fontId="33" fillId="0" borderId="39" xfId="0" applyFont="1" applyFill="1" applyBorder="1" applyAlignment="1" applyProtection="1">
      <alignment horizontal="center" vertical="center"/>
      <protection locked="0"/>
    </xf>
    <xf numFmtId="0" fontId="16" fillId="0" borderId="16" xfId="0" applyFont="1" applyBorder="1" applyAlignment="1" applyProtection="1">
      <alignment horizontal="left" vertical="center"/>
    </xf>
    <xf numFmtId="0" fontId="16" fillId="0" borderId="0" xfId="0" applyFont="1" applyAlignment="1" applyProtection="1">
      <alignment horizontal="left" vertical="center"/>
    </xf>
    <xf numFmtId="0" fontId="50" fillId="0" borderId="0" xfId="0" applyFont="1" applyAlignment="1" applyProtection="1">
      <alignment horizontal="left" vertical="center"/>
    </xf>
    <xf numFmtId="0" fontId="9" fillId="0" borderId="7" xfId="0" applyFont="1" applyBorder="1" applyAlignment="1" applyProtection="1">
      <alignment vertical="center"/>
    </xf>
    <xf numFmtId="0" fontId="6" fillId="0" borderId="5" xfId="0" applyFont="1" applyBorder="1" applyProtection="1">
      <alignment vertical="center"/>
    </xf>
    <xf numFmtId="0" fontId="23" fillId="0" borderId="4" xfId="0" applyFont="1" applyBorder="1" applyProtection="1">
      <alignment vertical="center"/>
    </xf>
    <xf numFmtId="0" fontId="34" fillId="7" borderId="39" xfId="0" applyNumberFormat="1" applyFont="1" applyFill="1" applyBorder="1" applyAlignment="1" applyProtection="1">
      <alignment horizontal="center"/>
      <protection locked="0"/>
    </xf>
    <xf numFmtId="0" fontId="8" fillId="0" borderId="8" xfId="0" applyFont="1" applyBorder="1" applyAlignment="1" applyProtection="1">
      <alignment horizontal="right" vertical="center"/>
    </xf>
    <xf numFmtId="0" fontId="29" fillId="0" borderId="7" xfId="0" applyFont="1" applyBorder="1" applyAlignment="1" applyProtection="1">
      <alignment horizontal="left" vertical="center"/>
    </xf>
    <xf numFmtId="0" fontId="8" fillId="0" borderId="7" xfId="0" applyFont="1" applyBorder="1" applyAlignment="1" applyProtection="1">
      <alignment horizontal="right" vertical="center"/>
    </xf>
    <xf numFmtId="0" fontId="28" fillId="0" borderId="0" xfId="0" applyFont="1" applyAlignment="1" applyProtection="1">
      <alignment horizontal="left" vertical="center"/>
    </xf>
    <xf numFmtId="0" fontId="40" fillId="0" borderId="0" xfId="0" applyFont="1" applyProtection="1">
      <alignment vertical="center"/>
    </xf>
    <xf numFmtId="0" fontId="40" fillId="0" borderId="0" xfId="0" applyFont="1" applyAlignment="1" applyProtection="1">
      <alignment horizontal="left"/>
    </xf>
    <xf numFmtId="0" fontId="30" fillId="0" borderId="0" xfId="0" applyFont="1" applyProtection="1">
      <alignment vertical="center"/>
    </xf>
    <xf numFmtId="0" fontId="11" fillId="0" borderId="0" xfId="0" applyFont="1" applyAlignment="1" applyProtection="1"/>
    <xf numFmtId="0" fontId="52" fillId="4" borderId="16" xfId="0" applyFont="1" applyFill="1" applyBorder="1" applyAlignment="1" applyProtection="1">
      <alignment horizontal="center" vertical="center"/>
      <protection locked="0"/>
    </xf>
    <xf numFmtId="0" fontId="40" fillId="0" borderId="0" xfId="0" applyFont="1" applyAlignment="1" applyProtection="1">
      <alignment vertical="top"/>
    </xf>
    <xf numFmtId="0" fontId="40" fillId="0" borderId="0" xfId="0" applyFont="1" applyAlignment="1" applyProtection="1">
      <alignment horizontal="left" vertical="top"/>
    </xf>
    <xf numFmtId="0" fontId="30" fillId="0" borderId="0" xfId="0" applyFont="1" applyAlignment="1" applyProtection="1">
      <alignment vertical="top"/>
    </xf>
    <xf numFmtId="0" fontId="11" fillId="0" borderId="23" xfId="0" applyFont="1" applyBorder="1" applyAlignment="1" applyProtection="1">
      <alignment horizontal="center" vertical="center" wrapText="1"/>
    </xf>
    <xf numFmtId="0" fontId="21" fillId="0" borderId="0" xfId="0" applyFont="1" applyAlignment="1" applyProtection="1">
      <alignment vertical="top"/>
    </xf>
    <xf numFmtId="0" fontId="40" fillId="0" borderId="0" xfId="0" applyFont="1" applyBorder="1" applyProtection="1">
      <alignment vertical="center"/>
    </xf>
    <xf numFmtId="0" fontId="11" fillId="0" borderId="4" xfId="0" applyFont="1" applyBorder="1" applyProtection="1">
      <alignment vertical="center"/>
    </xf>
    <xf numFmtId="0" fontId="11" fillId="0" borderId="29" xfId="0" applyFont="1" applyBorder="1" applyProtection="1">
      <alignment vertical="center"/>
    </xf>
    <xf numFmtId="0" fontId="49" fillId="0" borderId="2" xfId="0" applyFont="1" applyBorder="1" applyProtection="1">
      <alignment vertical="center"/>
    </xf>
    <xf numFmtId="0" fontId="49" fillId="0" borderId="0" xfId="0" applyFont="1" applyProtection="1">
      <alignment vertical="center"/>
    </xf>
    <xf numFmtId="0" fontId="23" fillId="0" borderId="0" xfId="0" applyFont="1" applyAlignment="1" applyProtection="1">
      <alignment horizontal="left"/>
    </xf>
    <xf numFmtId="0" fontId="29" fillId="0" borderId="0" xfId="0" applyFont="1" applyFill="1" applyAlignment="1" applyProtection="1">
      <alignment horizontal="left"/>
    </xf>
    <xf numFmtId="0" fontId="30" fillId="0" borderId="0" xfId="0" applyFont="1" applyFill="1" applyAlignment="1" applyProtection="1"/>
    <xf numFmtId="0" fontId="23"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9" fillId="0" borderId="0" xfId="0" applyFont="1" applyFill="1" applyBorder="1" applyAlignment="1" applyProtection="1">
      <alignment horizontal="center"/>
    </xf>
    <xf numFmtId="0" fontId="28" fillId="0" borderId="0" xfId="0" applyFont="1" applyFill="1" applyAlignment="1" applyProtection="1">
      <alignment horizontal="left"/>
    </xf>
    <xf numFmtId="0" fontId="8" fillId="0" borderId="0" xfId="0" applyFont="1" applyFill="1" applyAlignment="1" applyProtection="1"/>
    <xf numFmtId="0" fontId="9" fillId="0" borderId="0" xfId="0" applyFont="1" applyFill="1" applyBorder="1" applyAlignment="1" applyProtection="1">
      <alignment horizontal="center"/>
    </xf>
    <xf numFmtId="0" fontId="8" fillId="0" borderId="0" xfId="0" applyFont="1" applyFill="1" applyBorder="1" applyAlignment="1" applyProtection="1">
      <alignment horizontal="right"/>
    </xf>
    <xf numFmtId="0" fontId="11" fillId="0" borderId="0" xfId="0" applyFont="1" applyFill="1" applyBorder="1" applyAlignment="1" applyProtection="1">
      <alignment horizontal="center"/>
    </xf>
    <xf numFmtId="0" fontId="28"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11" fillId="0" borderId="0" xfId="0" applyFont="1" applyFill="1" applyBorder="1" applyAlignment="1" applyProtection="1">
      <alignment horizontal="left"/>
    </xf>
    <xf numFmtId="177" fontId="52" fillId="4" borderId="39" xfId="0" applyNumberFormat="1" applyFont="1" applyFill="1" applyBorder="1" applyAlignment="1" applyProtection="1">
      <alignment horizontal="center" vertical="center"/>
      <protection locked="0"/>
    </xf>
    <xf numFmtId="0" fontId="29" fillId="0" borderId="0" xfId="0" applyFont="1" applyFill="1" applyBorder="1" applyAlignment="1" applyProtection="1"/>
    <xf numFmtId="0" fontId="11" fillId="0" borderId="15"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53" xfId="0" applyFont="1" applyBorder="1" applyAlignment="1" applyProtection="1">
      <alignment horizontal="center" vertical="center"/>
    </xf>
    <xf numFmtId="0" fontId="29" fillId="0" borderId="8" xfId="0" applyFont="1" applyBorder="1" applyAlignment="1" applyProtection="1"/>
    <xf numFmtId="0" fontId="21" fillId="0" borderId="6" xfId="0" applyFont="1" applyBorder="1" applyAlignment="1" applyProtection="1">
      <alignment horizontal="center" vertical="center"/>
    </xf>
    <xf numFmtId="0" fontId="28" fillId="0" borderId="8" xfId="0" applyFont="1" applyBorder="1" applyAlignment="1" applyProtection="1"/>
    <xf numFmtId="0" fontId="11" fillId="0" borderId="6" xfId="0" applyFont="1" applyBorder="1" applyAlignment="1" applyProtection="1">
      <alignment horizontal="center" vertical="center"/>
    </xf>
    <xf numFmtId="0" fontId="29" fillId="0" borderId="18" xfId="0" applyFont="1" applyBorder="1" applyAlignment="1" applyProtection="1"/>
    <xf numFmtId="0" fontId="52" fillId="0" borderId="17" xfId="0" applyFont="1" applyFill="1" applyBorder="1" applyAlignment="1" applyProtection="1">
      <alignment horizontal="center" vertical="center"/>
    </xf>
    <xf numFmtId="0" fontId="29" fillId="0" borderId="4" xfId="0" applyFont="1" applyBorder="1" applyAlignment="1" applyProtection="1"/>
    <xf numFmtId="0" fontId="21" fillId="0" borderId="2" xfId="0" applyFont="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 xfId="0" applyFont="1" applyBorder="1" applyAlignment="1" applyProtection="1">
      <alignment horizontal="center" vertical="center"/>
    </xf>
    <xf numFmtId="0" fontId="30" fillId="0" borderId="0" xfId="0" applyFont="1" applyAlignment="1" applyProtection="1">
      <alignment horizontal="center"/>
    </xf>
    <xf numFmtId="0" fontId="40" fillId="0" borderId="0" xfId="0" applyFont="1" applyAlignment="1" applyProtection="1">
      <alignment vertical="center"/>
    </xf>
    <xf numFmtId="0" fontId="52"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xf>
    <xf numFmtId="0" fontId="21" fillId="0" borderId="0" xfId="0" applyFont="1" applyFill="1" applyBorder="1" applyAlignment="1" applyProtection="1"/>
    <xf numFmtId="0" fontId="52"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40" fillId="0" borderId="0"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0" fontId="21" fillId="0" borderId="0" xfId="0" applyFont="1" applyAlignment="1" applyProtection="1">
      <alignment vertical="top"/>
    </xf>
    <xf numFmtId="0" fontId="21" fillId="0" borderId="0" xfId="0" applyFont="1" applyAlignment="1" applyProtection="1">
      <alignment horizontal="left" vertical="top"/>
    </xf>
    <xf numFmtId="0" fontId="21" fillId="0" borderId="18" xfId="0" applyFont="1" applyBorder="1" applyAlignment="1" applyProtection="1">
      <alignment vertical="top"/>
    </xf>
    <xf numFmtId="0" fontId="21" fillId="0" borderId="17" xfId="0" applyFont="1" applyBorder="1" applyAlignment="1" applyProtection="1">
      <alignment vertical="top"/>
    </xf>
    <xf numFmtId="0" fontId="11" fillId="0" borderId="16" xfId="0" applyFont="1" applyBorder="1" applyAlignment="1" applyProtection="1">
      <alignment vertical="center"/>
    </xf>
    <xf numFmtId="0" fontId="3" fillId="4" borderId="33" xfId="0" applyFont="1" applyFill="1" applyBorder="1" applyAlignment="1" applyProtection="1">
      <alignment horizontal="center" vertical="center"/>
      <protection locked="0"/>
    </xf>
    <xf numFmtId="0" fontId="21" fillId="0" borderId="0" xfId="0" applyFont="1" applyFill="1" applyBorder="1" applyAlignment="1" applyProtection="1">
      <alignment horizontal="distributed" vertical="center"/>
    </xf>
    <xf numFmtId="0" fontId="6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60" fillId="0" borderId="39" xfId="0" applyFont="1" applyFill="1" applyBorder="1" applyAlignment="1" applyProtection="1">
      <alignment horizontal="center" vertical="center"/>
      <protection locked="0"/>
    </xf>
    <xf numFmtId="0" fontId="21" fillId="0" borderId="0" xfId="0" quotePrefix="1" applyFont="1" applyBorder="1" applyAlignment="1" applyProtection="1">
      <alignment horizontal="right" vertical="center"/>
    </xf>
    <xf numFmtId="0" fontId="60" fillId="3" borderId="18" xfId="0" applyFont="1" applyFill="1" applyBorder="1" applyAlignment="1" applyProtection="1">
      <alignment horizontal="center" vertical="center"/>
      <protection locked="0"/>
    </xf>
    <xf numFmtId="0" fontId="21" fillId="0" borderId="8" xfId="0" applyFont="1" applyBorder="1" applyAlignment="1" applyProtection="1">
      <alignment vertical="center"/>
    </xf>
    <xf numFmtId="0" fontId="21" fillId="0" borderId="0" xfId="0" applyFont="1" applyAlignment="1" applyProtection="1">
      <alignment vertical="center"/>
    </xf>
    <xf numFmtId="0" fontId="11" fillId="0" borderId="3" xfId="0" applyFont="1" applyFill="1" applyBorder="1" applyAlignment="1" applyProtection="1">
      <alignment horizontal="distributed" vertical="center"/>
    </xf>
    <xf numFmtId="0" fontId="61" fillId="0" borderId="3" xfId="0" applyFont="1" applyFill="1" applyBorder="1" applyAlignment="1" applyProtection="1">
      <alignment horizontal="center" vertical="center"/>
    </xf>
    <xf numFmtId="0" fontId="11" fillId="0" borderId="0" xfId="0" applyFont="1" applyAlignment="1">
      <alignment horizontal="left"/>
    </xf>
    <xf numFmtId="0" fontId="11" fillId="0" borderId="0" xfId="0" applyFont="1">
      <alignment vertical="center"/>
    </xf>
    <xf numFmtId="0" fontId="3" fillId="4" borderId="18" xfId="0" applyFont="1" applyFill="1" applyBorder="1" applyAlignment="1" applyProtection="1">
      <alignment horizontal="center" vertical="center"/>
      <protection locked="0"/>
    </xf>
    <xf numFmtId="0" fontId="11" fillId="0" borderId="18" xfId="0" applyFont="1" applyBorder="1" applyAlignment="1" applyProtection="1">
      <alignment horizontal="distributed" vertical="center"/>
    </xf>
    <xf numFmtId="0" fontId="11" fillId="0" borderId="17" xfId="0" applyFont="1" applyBorder="1" applyAlignment="1" applyProtection="1">
      <alignment horizontal="distributed" vertical="center"/>
    </xf>
    <xf numFmtId="0" fontId="11" fillId="0" borderId="73" xfId="0" applyFont="1" applyBorder="1" applyAlignment="1" applyProtection="1">
      <alignment horizontal="distributed" vertical="center"/>
    </xf>
    <xf numFmtId="0" fontId="11" fillId="0" borderId="14" xfId="0" applyFont="1" applyBorder="1" applyAlignment="1" applyProtection="1">
      <alignment horizontal="distributed" vertical="center"/>
    </xf>
    <xf numFmtId="0" fontId="11" fillId="0" borderId="14" xfId="0" applyFont="1" applyBorder="1" applyAlignment="1" applyProtection="1"/>
    <xf numFmtId="0" fontId="11" fillId="0" borderId="13" xfId="0" applyFont="1" applyBorder="1" applyAlignment="1" applyProtection="1">
      <alignment vertical="center"/>
    </xf>
    <xf numFmtId="0" fontId="30" fillId="0" borderId="0" xfId="0" applyFont="1" applyFill="1" applyBorder="1" applyAlignment="1" applyProtection="1"/>
    <xf numFmtId="0" fontId="60" fillId="0" borderId="17" xfId="0" applyFont="1" applyFill="1" applyBorder="1" applyAlignment="1" applyProtection="1">
      <alignment horizontal="center" vertical="center"/>
    </xf>
    <xf numFmtId="14" fontId="21" fillId="0" borderId="0" xfId="0" applyNumberFormat="1" applyFont="1" applyFill="1" applyBorder="1" applyAlignment="1" applyProtection="1">
      <alignment horizontal="center" vertical="center"/>
    </xf>
    <xf numFmtId="0" fontId="21" fillId="0" borderId="0" xfId="0" applyFont="1" applyBorder="1" applyAlignment="1" applyProtection="1">
      <alignment horizontal="center" vertical="center"/>
    </xf>
    <xf numFmtId="0" fontId="52" fillId="0" borderId="0"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11" fillId="0" borderId="5" xfId="0" applyFont="1" applyFill="1" applyBorder="1" applyAlignment="1" applyProtection="1">
      <alignment horizontal="left"/>
    </xf>
    <xf numFmtId="0" fontId="30" fillId="0" borderId="0" xfId="0" applyFont="1" applyFill="1" applyBorder="1" applyAlignment="1" applyProtection="1">
      <alignment vertical="center"/>
    </xf>
    <xf numFmtId="0" fontId="21" fillId="0" borderId="0" xfId="0" applyFont="1" applyBorder="1" applyAlignment="1" applyProtection="1">
      <alignment vertical="center"/>
    </xf>
    <xf numFmtId="0" fontId="30" fillId="0" borderId="0" xfId="0" applyFont="1" applyBorder="1" applyAlignment="1" applyProtection="1">
      <alignment vertical="center"/>
    </xf>
    <xf numFmtId="0" fontId="11" fillId="0" borderId="39" xfId="0" applyFont="1" applyFill="1" applyBorder="1" applyAlignment="1" applyProtection="1">
      <alignment horizontal="center" vertical="center"/>
    </xf>
    <xf numFmtId="0" fontId="62" fillId="0" borderId="0" xfId="0" applyFont="1" applyFill="1" applyBorder="1" applyAlignment="1" applyProtection="1"/>
    <xf numFmtId="0" fontId="0" fillId="0" borderId="0" xfId="0" applyFill="1" applyBorder="1" applyAlignment="1" applyProtection="1">
      <alignment vertical="center"/>
    </xf>
    <xf numFmtId="0" fontId="52" fillId="0" borderId="0" xfId="0" applyFont="1" applyFill="1" applyBorder="1" applyAlignment="1" applyProtection="1">
      <alignment horizontal="center" vertical="center"/>
    </xf>
    <xf numFmtId="0" fontId="52" fillId="0" borderId="17" xfId="0" applyFont="1" applyFill="1" applyBorder="1" applyAlignment="1" applyProtection="1">
      <alignment horizontal="center" vertical="center"/>
    </xf>
    <xf numFmtId="0" fontId="52" fillId="0" borderId="3" xfId="0" applyFont="1" applyFill="1" applyBorder="1" applyAlignment="1" applyProtection="1">
      <alignment horizontal="center" vertical="center"/>
    </xf>
    <xf numFmtId="0" fontId="63" fillId="0" borderId="0" xfId="0" applyFont="1" applyProtection="1">
      <alignment vertical="center"/>
    </xf>
    <xf numFmtId="0" fontId="21" fillId="0" borderId="0" xfId="0" applyFont="1" applyFill="1" applyBorder="1" applyAlignment="1" applyProtection="1">
      <alignment horizontal="left" vertical="center"/>
    </xf>
    <xf numFmtId="0" fontId="21" fillId="0" borderId="0" xfId="0" applyFont="1" applyBorder="1" applyAlignment="1" applyProtection="1">
      <alignment horizontal="left" vertical="center"/>
    </xf>
    <xf numFmtId="0" fontId="52"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wrapText="1"/>
    </xf>
    <xf numFmtId="0" fontId="19" fillId="0" borderId="0" xfId="0" applyFont="1" applyBorder="1" applyAlignment="1" applyProtection="1">
      <alignment vertical="center"/>
    </xf>
    <xf numFmtId="0" fontId="29" fillId="0" borderId="0" xfId="0" applyFont="1" applyBorder="1" applyAlignment="1" applyProtection="1">
      <alignment horizontal="center"/>
    </xf>
    <xf numFmtId="0" fontId="9" fillId="0" borderId="39" xfId="0" applyFont="1" applyBorder="1" applyAlignment="1" applyProtection="1">
      <alignment horizontal="center" vertical="center"/>
    </xf>
    <xf numFmtId="0" fontId="38" fillId="4" borderId="39" xfId="0" applyFont="1" applyFill="1" applyBorder="1" applyAlignment="1" applyProtection="1">
      <alignment horizontal="center" vertical="center"/>
      <protection locked="0"/>
    </xf>
    <xf numFmtId="0" fontId="22" fillId="0" borderId="0" xfId="0" applyFont="1" applyAlignment="1" applyProtection="1">
      <alignment horizontal="right"/>
    </xf>
    <xf numFmtId="0" fontId="1" fillId="0" borderId="0" xfId="0" applyFont="1" applyAlignment="1" applyProtection="1">
      <alignment horizontal="right"/>
    </xf>
    <xf numFmtId="0" fontId="27" fillId="0" borderId="8" xfId="0" applyFont="1" applyBorder="1" applyAlignment="1" applyProtection="1"/>
    <xf numFmtId="0" fontId="1" fillId="0" borderId="7" xfId="0" applyFont="1" applyBorder="1" applyAlignment="1" applyProtection="1">
      <alignment horizontal="right"/>
    </xf>
    <xf numFmtId="0" fontId="1" fillId="0" borderId="6" xfId="0" applyFont="1" applyBorder="1" applyAlignment="1" applyProtection="1">
      <alignment horizontal="right"/>
    </xf>
    <xf numFmtId="0" fontId="27" fillId="0" borderId="1" xfId="0" applyFont="1" applyBorder="1" applyAlignment="1" applyProtection="1"/>
    <xf numFmtId="0" fontId="1" fillId="0" borderId="0" xfId="0" applyFont="1" applyBorder="1" applyAlignment="1" applyProtection="1">
      <alignment horizontal="right"/>
    </xf>
    <xf numFmtId="0" fontId="20" fillId="0" borderId="0" xfId="0" applyFont="1" applyFill="1" applyBorder="1" applyAlignment="1" applyProtection="1">
      <alignment horizontal="center" vertical="top"/>
    </xf>
    <xf numFmtId="0" fontId="20" fillId="0" borderId="0" xfId="0" applyFont="1" applyBorder="1" applyAlignment="1" applyProtection="1">
      <alignment horizontal="right"/>
    </xf>
    <xf numFmtId="0" fontId="27" fillId="0" borderId="0" xfId="0" applyFont="1" applyBorder="1" applyAlignment="1" applyProtection="1"/>
    <xf numFmtId="0" fontId="1" fillId="0" borderId="5" xfId="0" applyFont="1" applyBorder="1" applyAlignment="1" applyProtection="1">
      <alignment horizontal="right"/>
    </xf>
    <xf numFmtId="0" fontId="19" fillId="0" borderId="5" xfId="0" applyFont="1" applyBorder="1" applyAlignment="1" applyProtection="1"/>
    <xf numFmtId="0" fontId="27" fillId="0" borderId="4" xfId="0" applyFont="1" applyBorder="1" applyAlignment="1" applyProtection="1"/>
    <xf numFmtId="0" fontId="1" fillId="0" borderId="3" xfId="0" applyFont="1" applyBorder="1" applyAlignment="1" applyProtection="1">
      <alignment horizontal="right"/>
    </xf>
    <xf numFmtId="0" fontId="1" fillId="0" borderId="2" xfId="0" applyFont="1" applyBorder="1" applyAlignment="1" applyProtection="1">
      <alignment horizontal="right"/>
    </xf>
    <xf numFmtId="0" fontId="4" fillId="0" borderId="0" xfId="0" applyFont="1" applyFill="1" applyAlignment="1" applyProtection="1"/>
    <xf numFmtId="0" fontId="20" fillId="0" borderId="0" xfId="0" applyFont="1" applyAlignment="1" applyProtection="1">
      <alignment horizontal="right"/>
    </xf>
    <xf numFmtId="55" fontId="64" fillId="0" borderId="0" xfId="0" quotePrefix="1" applyNumberFormat="1" applyFont="1" applyAlignment="1" applyProtection="1">
      <alignment horizontal="right"/>
    </xf>
    <xf numFmtId="0" fontId="4" fillId="0" borderId="0" xfId="0" applyFont="1" applyAlignment="1" applyProtection="1">
      <alignment wrapText="1"/>
    </xf>
    <xf numFmtId="0" fontId="11" fillId="0" borderId="6" xfId="0" applyFont="1" applyBorder="1" applyAlignment="1" applyProtection="1">
      <alignment horizontal="left" vertical="center"/>
    </xf>
    <xf numFmtId="0" fontId="44" fillId="0" borderId="0" xfId="0" applyFont="1" applyAlignment="1" applyProtection="1">
      <alignment horizontal="left" vertical="center"/>
    </xf>
    <xf numFmtId="0" fontId="18" fillId="0" borderId="75" xfId="0" applyFont="1" applyBorder="1" applyAlignment="1" applyProtection="1">
      <alignment vertical="center"/>
    </xf>
    <xf numFmtId="0" fontId="18" fillId="0" borderId="76" xfId="0" applyFont="1" applyBorder="1" applyAlignment="1" applyProtection="1">
      <alignment vertical="center"/>
    </xf>
    <xf numFmtId="0" fontId="11" fillId="0" borderId="74" xfId="0" applyFont="1" applyBorder="1" applyAlignment="1" applyProtection="1">
      <alignment horizontal="left" vertical="center"/>
    </xf>
    <xf numFmtId="0" fontId="11" fillId="0" borderId="5"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79" xfId="0" applyFont="1" applyFill="1" applyBorder="1" applyAlignment="1" applyProtection="1">
      <alignment vertical="center"/>
    </xf>
    <xf numFmtId="0" fontId="27" fillId="0" borderId="0" xfId="0" applyFont="1" applyFill="1" applyAlignment="1" applyProtection="1"/>
    <xf numFmtId="0" fontId="22" fillId="0" borderId="0" xfId="0" applyFont="1" applyFill="1" applyAlignment="1" applyProtection="1">
      <alignment horizontal="right"/>
    </xf>
    <xf numFmtId="0" fontId="11" fillId="0" borderId="0" xfId="0" applyFont="1" applyFill="1">
      <alignment vertical="center"/>
    </xf>
    <xf numFmtId="0" fontId="11" fillId="0" borderId="0" xfId="0" applyFont="1" applyFill="1" applyAlignment="1">
      <alignment horizontal="left"/>
    </xf>
    <xf numFmtId="0" fontId="11" fillId="0" borderId="6" xfId="0" applyFont="1" applyBorder="1" applyAlignment="1" applyProtection="1">
      <alignment horizontal="left" vertical="center"/>
    </xf>
    <xf numFmtId="0" fontId="21" fillId="0" borderId="0" xfId="0" applyFont="1" applyFill="1" applyAlignment="1" applyProtection="1"/>
    <xf numFmtId="0" fontId="11" fillId="2" borderId="11" xfId="0" applyFont="1" applyFill="1" applyBorder="1" applyAlignment="1" applyProtection="1">
      <alignment horizontal="left" shrinkToFit="1"/>
    </xf>
    <xf numFmtId="0" fontId="11" fillId="2" borderId="12" xfId="0" applyFont="1" applyFill="1" applyBorder="1" applyAlignment="1" applyProtection="1">
      <alignment horizontal="left" shrinkToFit="1"/>
    </xf>
    <xf numFmtId="0" fontId="11" fillId="8" borderId="6" xfId="0" applyFont="1" applyFill="1" applyBorder="1" applyAlignment="1" applyProtection="1">
      <alignment horizontal="center"/>
    </xf>
    <xf numFmtId="0" fontId="11" fillId="8" borderId="20" xfId="0" applyFont="1" applyFill="1" applyBorder="1" applyAlignment="1" applyProtection="1">
      <alignment horizontal="center"/>
    </xf>
    <xf numFmtId="0" fontId="11" fillId="8" borderId="8" xfId="0" applyFont="1" applyFill="1" applyBorder="1" applyAlignment="1" applyProtection="1">
      <alignment horizontal="center"/>
    </xf>
    <xf numFmtId="0" fontId="37" fillId="8" borderId="69" xfId="0" applyFont="1" applyFill="1" applyBorder="1" applyAlignment="1" applyProtection="1">
      <alignment horizontal="center"/>
    </xf>
    <xf numFmtId="0" fontId="5" fillId="0" borderId="62" xfId="0" applyFont="1" applyBorder="1" applyAlignment="1" applyProtection="1"/>
    <xf numFmtId="0" fontId="37" fillId="2" borderId="69" xfId="0" applyFont="1" applyFill="1" applyBorder="1" applyAlignment="1" applyProtection="1">
      <alignment horizontal="center" vertical="center"/>
    </xf>
    <xf numFmtId="0" fontId="11" fillId="2" borderId="44" xfId="0" applyFont="1" applyFill="1" applyBorder="1" applyAlignment="1" applyProtection="1">
      <alignment vertical="center"/>
    </xf>
    <xf numFmtId="0" fontId="11" fillId="0" borderId="44"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11" fillId="2" borderId="74" xfId="0" applyFont="1" applyFill="1" applyBorder="1" applyAlignment="1" applyProtection="1">
      <alignment vertical="center"/>
    </xf>
    <xf numFmtId="0" fontId="9" fillId="2" borderId="75" xfId="0" applyFont="1" applyFill="1" applyBorder="1" applyAlignment="1" applyProtection="1">
      <alignment vertical="center"/>
    </xf>
    <xf numFmtId="0" fontId="9" fillId="2" borderId="76" xfId="0" applyFont="1" applyFill="1" applyBorder="1" applyAlignment="1" applyProtection="1">
      <alignment vertical="center"/>
    </xf>
    <xf numFmtId="0" fontId="37" fillId="0" borderId="69" xfId="0" applyFont="1" applyFill="1" applyBorder="1" applyAlignment="1" applyProtection="1">
      <alignment horizontal="center" vertical="center"/>
    </xf>
    <xf numFmtId="0" fontId="21" fillId="0" borderId="0" xfId="0" applyFont="1" applyAlignment="1" applyProtection="1">
      <alignment horizontal="right"/>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11" fillId="0" borderId="74" xfId="0" applyFont="1" applyFill="1" applyBorder="1" applyAlignment="1" applyProtection="1">
      <alignment vertical="center"/>
    </xf>
    <xf numFmtId="0" fontId="11" fillId="0" borderId="75"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84" xfId="0" applyFont="1" applyBorder="1" applyAlignment="1" applyProtection="1">
      <alignment horizontal="center" vertical="center" wrapText="1"/>
    </xf>
    <xf numFmtId="0" fontId="67" fillId="0" borderId="0" xfId="0" applyFont="1" applyProtection="1">
      <alignment vertical="center"/>
    </xf>
    <xf numFmtId="0" fontId="34" fillId="4" borderId="16" xfId="0" applyNumberFormat="1" applyFont="1" applyFill="1" applyBorder="1" applyAlignment="1" applyProtection="1">
      <alignment horizontal="center"/>
      <protection locked="0"/>
    </xf>
    <xf numFmtId="0" fontId="11" fillId="0" borderId="77" xfId="0" applyFont="1" applyFill="1" applyBorder="1" applyAlignment="1" applyProtection="1">
      <alignment vertical="center"/>
    </xf>
    <xf numFmtId="0" fontId="11" fillId="0" borderId="78" xfId="0" applyFont="1" applyFill="1" applyBorder="1" applyAlignment="1" applyProtection="1">
      <alignment vertical="center"/>
    </xf>
    <xf numFmtId="0" fontId="1" fillId="0" borderId="0" xfId="0" applyFont="1" applyBorder="1" applyAlignment="1" applyProtection="1"/>
    <xf numFmtId="0" fontId="1" fillId="0" borderId="0" xfId="0" applyFont="1" applyBorder="1" applyAlignment="1" applyProtection="1">
      <alignment vertical="center"/>
    </xf>
    <xf numFmtId="0" fontId="0" fillId="0" borderId="0" xfId="0">
      <alignment vertical="center"/>
    </xf>
    <xf numFmtId="0" fontId="0" fillId="0" borderId="39" xfId="0" applyBorder="1" applyAlignment="1" applyProtection="1">
      <alignment horizontal="center" vertical="center"/>
      <protection locked="0"/>
    </xf>
    <xf numFmtId="0" fontId="68" fillId="0" borderId="0" xfId="0" applyFont="1">
      <alignment vertical="center"/>
    </xf>
    <xf numFmtId="176" fontId="34" fillId="4" borderId="39" xfId="0" applyNumberFormat="1" applyFont="1" applyFill="1" applyBorder="1" applyAlignment="1" applyProtection="1">
      <alignment horizontal="center" vertical="center" shrinkToFit="1"/>
      <protection locked="0"/>
    </xf>
    <xf numFmtId="0" fontId="21" fillId="0" borderId="0" xfId="0" applyFont="1" applyAlignment="1" applyProtection="1">
      <alignment horizontal="center" wrapText="1"/>
    </xf>
    <xf numFmtId="0" fontId="19" fillId="0" borderId="5" xfId="0" applyFont="1" applyFill="1" applyBorder="1" applyAlignment="1" applyProtection="1"/>
    <xf numFmtId="0" fontId="1" fillId="0" borderId="0" xfId="0" applyFont="1" applyFill="1" applyBorder="1" applyAlignment="1" applyProtection="1">
      <alignment horizontal="right"/>
    </xf>
    <xf numFmtId="0" fontId="27" fillId="0" borderId="1" xfId="0" applyFont="1" applyFill="1" applyBorder="1" applyAlignment="1" applyProtection="1"/>
    <xf numFmtId="0" fontId="37" fillId="0" borderId="69" xfId="0" applyFont="1" applyFill="1" applyBorder="1" applyAlignment="1" applyProtection="1">
      <alignment horizontal="center"/>
    </xf>
    <xf numFmtId="0" fontId="11" fillId="0" borderId="74" xfId="0" applyFont="1" applyFill="1" applyBorder="1" applyAlignment="1" applyProtection="1">
      <alignment horizontal="center"/>
    </xf>
    <xf numFmtId="0" fontId="11" fillId="0" borderId="50" xfId="0" applyFont="1" applyFill="1" applyBorder="1" applyAlignment="1" applyProtection="1">
      <alignment horizontal="center"/>
    </xf>
    <xf numFmtId="0" fontId="11" fillId="0" borderId="76" xfId="0" applyFont="1" applyFill="1" applyBorder="1" applyAlignment="1" applyProtection="1">
      <alignment horizontal="center"/>
    </xf>
    <xf numFmtId="177" fontId="33" fillId="4" borderId="43" xfId="0" applyNumberFormat="1" applyFont="1" applyFill="1" applyBorder="1" applyAlignment="1" applyProtection="1">
      <alignment horizontal="center" vertical="center"/>
      <protection locked="0"/>
    </xf>
    <xf numFmtId="177" fontId="33" fillId="4" borderId="40" xfId="0" applyNumberFormat="1" applyFont="1" applyFill="1" applyBorder="1" applyAlignment="1" applyProtection="1">
      <alignment horizontal="center" vertical="center"/>
      <protection locked="0"/>
    </xf>
    <xf numFmtId="177" fontId="33" fillId="4" borderId="44" xfId="0" applyNumberFormat="1" applyFont="1" applyFill="1" applyBorder="1" applyAlignment="1" applyProtection="1">
      <alignment horizontal="center" vertical="center"/>
      <protection locked="0"/>
    </xf>
    <xf numFmtId="177" fontId="33" fillId="4" borderId="12" xfId="0" applyNumberFormat="1" applyFont="1" applyFill="1" applyBorder="1" applyAlignment="1" applyProtection="1">
      <alignment horizontal="center" vertical="center"/>
      <protection locked="0"/>
    </xf>
    <xf numFmtId="177" fontId="33" fillId="4" borderId="45" xfId="0" applyNumberFormat="1" applyFont="1" applyFill="1" applyBorder="1" applyAlignment="1" applyProtection="1">
      <alignment horizontal="center" vertical="center"/>
      <protection locked="0"/>
    </xf>
    <xf numFmtId="177" fontId="33" fillId="4" borderId="41" xfId="0" applyNumberFormat="1" applyFont="1" applyFill="1" applyBorder="1" applyAlignment="1" applyProtection="1">
      <alignment horizontal="center" vertical="center"/>
      <protection locked="0"/>
    </xf>
    <xf numFmtId="0" fontId="23" fillId="0" borderId="0" xfId="0" applyFont="1" applyAlignment="1" applyProtection="1">
      <alignment horizontal="left" wrapText="1"/>
    </xf>
    <xf numFmtId="0" fontId="23" fillId="0" borderId="0" xfId="0" applyFont="1" applyAlignment="1" applyProtection="1">
      <alignment horizontal="left"/>
    </xf>
    <xf numFmtId="0" fontId="31" fillId="0" borderId="0" xfId="0" applyFont="1" applyFill="1" applyBorder="1" applyAlignment="1" applyProtection="1">
      <alignment vertical="center"/>
    </xf>
    <xf numFmtId="0" fontId="23" fillId="0" borderId="0" xfId="0" applyFont="1" applyFill="1" applyBorder="1" applyAlignment="1" applyProtection="1">
      <alignment horizontal="left" vertical="center" wrapText="1"/>
    </xf>
    <xf numFmtId="0" fontId="12" fillId="0" borderId="18" xfId="0" applyFont="1" applyBorder="1" applyAlignment="1" applyProtection="1"/>
    <xf numFmtId="0" fontId="12" fillId="0" borderId="17" xfId="0" applyFont="1" applyBorder="1" applyAlignment="1" applyProtection="1">
      <alignment horizontal="center"/>
    </xf>
    <xf numFmtId="0" fontId="34" fillId="4" borderId="73" xfId="0" applyNumberFormat="1" applyFont="1" applyFill="1" applyBorder="1" applyAlignment="1" applyProtection="1">
      <alignment horizontal="center"/>
      <protection locked="0"/>
    </xf>
    <xf numFmtId="0" fontId="12" fillId="0" borderId="18" xfId="0" applyFont="1" applyBorder="1" applyAlignment="1" applyProtection="1">
      <alignment horizontal="center"/>
    </xf>
    <xf numFmtId="182" fontId="30" fillId="0" borderId="0" xfId="0" applyNumberFormat="1" applyFont="1" applyBorder="1" applyAlignment="1" applyProtection="1">
      <alignment horizontal="right" vertical="top" wrapText="1"/>
    </xf>
    <xf numFmtId="0" fontId="34" fillId="4" borderId="39" xfId="0" applyNumberFormat="1" applyFont="1" applyFill="1" applyBorder="1" applyAlignment="1" applyProtection="1">
      <alignment horizontal="right"/>
      <protection locked="0"/>
    </xf>
    <xf numFmtId="0" fontId="16" fillId="0" borderId="0" xfId="0" applyFont="1" applyProtection="1">
      <alignment vertical="center"/>
    </xf>
    <xf numFmtId="182" fontId="11" fillId="0" borderId="0" xfId="0" applyNumberFormat="1" applyFont="1" applyAlignment="1" applyProtection="1">
      <alignment horizontal="center" vertical="center"/>
    </xf>
    <xf numFmtId="0" fontId="12" fillId="0" borderId="16" xfId="0" applyFont="1" applyBorder="1" applyAlignment="1" applyProtection="1">
      <alignment vertical="center"/>
    </xf>
    <xf numFmtId="0" fontId="44" fillId="0" borderId="0" xfId="0" applyNumberFormat="1" applyFont="1" applyAlignment="1" applyProtection="1">
      <alignment horizontal="left"/>
    </xf>
    <xf numFmtId="0" fontId="43" fillId="0" borderId="85" xfId="0" applyFont="1" applyBorder="1" applyProtection="1">
      <alignment vertical="center"/>
    </xf>
    <xf numFmtId="0" fontId="43" fillId="0" borderId="86" xfId="0" applyFont="1" applyBorder="1" applyProtection="1">
      <alignment vertical="center"/>
    </xf>
    <xf numFmtId="0" fontId="21" fillId="0" borderId="86" xfId="0" applyFont="1" applyBorder="1" applyProtection="1">
      <alignment vertical="center"/>
    </xf>
    <xf numFmtId="0" fontId="42" fillId="0" borderId="86" xfId="0" applyFont="1" applyBorder="1" applyAlignment="1" applyProtection="1">
      <alignment horizontal="left" vertical="center"/>
    </xf>
    <xf numFmtId="0" fontId="42" fillId="0" borderId="87" xfId="0" applyFont="1" applyBorder="1" applyAlignment="1" applyProtection="1"/>
    <xf numFmtId="0" fontId="17" fillId="0" borderId="0" xfId="0" applyFont="1" applyBorder="1" applyAlignment="1" applyProtection="1">
      <alignment horizontal="left"/>
    </xf>
    <xf numFmtId="0" fontId="16" fillId="0" borderId="0" xfId="0" applyFont="1" applyBorder="1" applyAlignment="1" applyProtection="1">
      <alignment horizontal="left"/>
    </xf>
    <xf numFmtId="0" fontId="9" fillId="0" borderId="75" xfId="0" applyFont="1" applyBorder="1" applyAlignment="1" applyProtection="1">
      <alignment vertical="center"/>
    </xf>
    <xf numFmtId="0" fontId="23" fillId="0" borderId="0" xfId="0" applyFont="1" applyAlignment="1" applyProtection="1">
      <alignment horizontal="left"/>
    </xf>
    <xf numFmtId="0" fontId="23" fillId="0" borderId="0" xfId="0" applyFont="1" applyAlignment="1" applyProtection="1">
      <alignment horizontal="left" vertical="center" wrapText="1"/>
    </xf>
    <xf numFmtId="0" fontId="11" fillId="0" borderId="74" xfId="0" applyFont="1" applyBorder="1" applyAlignment="1" applyProtection="1">
      <alignment horizontal="center" vertical="center"/>
    </xf>
    <xf numFmtId="0" fontId="33" fillId="4" borderId="39" xfId="0" applyNumberFormat="1" applyFont="1" applyFill="1" applyBorder="1" applyAlignment="1" applyProtection="1">
      <alignment horizontal="center" vertical="center"/>
      <protection locked="0"/>
    </xf>
    <xf numFmtId="0" fontId="9" fillId="0" borderId="0" xfId="0" applyFont="1" applyAlignment="1" applyProtection="1">
      <alignment vertical="center" wrapText="1"/>
    </xf>
    <xf numFmtId="0" fontId="9" fillId="2" borderId="11" xfId="0" applyFont="1" applyFill="1" applyBorder="1" applyAlignment="1" applyProtection="1">
      <alignment vertical="center"/>
    </xf>
    <xf numFmtId="0" fontId="9" fillId="2" borderId="12" xfId="0" applyFont="1" applyFill="1" applyBorder="1" applyAlignment="1" applyProtection="1">
      <alignment vertical="center"/>
    </xf>
    <xf numFmtId="0" fontId="11" fillId="0" borderId="74" xfId="0" applyFont="1" applyBorder="1" applyAlignment="1" applyProtection="1"/>
    <xf numFmtId="0" fontId="11" fillId="0" borderId="75" xfId="0" applyFont="1" applyBorder="1" applyAlignment="1" applyProtection="1"/>
    <xf numFmtId="0" fontId="11" fillId="0" borderId="76" xfId="0" applyFont="1" applyBorder="1" applyAlignment="1" applyProtection="1"/>
    <xf numFmtId="0" fontId="11" fillId="0" borderId="5" xfId="0" applyFont="1" applyBorder="1" applyAlignment="1" applyProtection="1"/>
    <xf numFmtId="0" fontId="11" fillId="0" borderId="0" xfId="0" applyFont="1" applyBorder="1" applyAlignment="1" applyProtection="1"/>
    <xf numFmtId="0" fontId="11" fillId="0" borderId="1" xfId="0" applyFont="1" applyBorder="1" applyAlignment="1" applyProtection="1"/>
    <xf numFmtId="0" fontId="11" fillId="0" borderId="79" xfId="0" applyFont="1" applyBorder="1" applyAlignment="1" applyProtection="1"/>
    <xf numFmtId="0" fontId="11" fillId="0" borderId="77" xfId="0" applyFont="1" applyBorder="1" applyAlignment="1" applyProtection="1"/>
    <xf numFmtId="0" fontId="11" fillId="0" borderId="78" xfId="0" applyFont="1" applyBorder="1" applyAlignment="1" applyProtection="1"/>
    <xf numFmtId="0" fontId="33" fillId="4" borderId="18" xfId="0" applyNumberFormat="1" applyFont="1" applyFill="1" applyBorder="1" applyAlignment="1" applyProtection="1">
      <alignment horizontal="center"/>
      <protection locked="0"/>
    </xf>
    <xf numFmtId="0" fontId="37" fillId="8" borderId="69" xfId="0" applyFont="1" applyFill="1" applyBorder="1" applyAlignment="1" applyProtection="1">
      <alignment horizontal="center" vertical="center"/>
    </xf>
    <xf numFmtId="0" fontId="39" fillId="0" borderId="0" xfId="0" applyFont="1" applyAlignment="1" applyProtection="1">
      <alignment horizontal="right"/>
    </xf>
    <xf numFmtId="0" fontId="23" fillId="0" borderId="0" xfId="0" applyFont="1" applyBorder="1" applyAlignment="1" applyProtection="1"/>
    <xf numFmtId="0" fontId="23" fillId="0" borderId="0" xfId="0" applyFont="1" applyAlignment="1" applyProtection="1">
      <alignment horizontal="center" vertical="center"/>
    </xf>
    <xf numFmtId="0" fontId="11" fillId="0" borderId="74" xfId="0" applyFont="1" applyBorder="1" applyAlignment="1" applyProtection="1">
      <alignment vertical="center"/>
    </xf>
    <xf numFmtId="0" fontId="9" fillId="0" borderId="76" xfId="0" applyFont="1" applyBorder="1" applyAlignment="1" applyProtection="1">
      <alignment vertical="center"/>
    </xf>
    <xf numFmtId="0" fontId="5" fillId="0" borderId="69" xfId="0" applyFont="1" applyBorder="1" applyAlignment="1" applyProtection="1">
      <alignment horizontal="center" vertical="center"/>
    </xf>
    <xf numFmtId="0" fontId="5" fillId="2" borderId="69" xfId="0" applyFont="1" applyFill="1" applyBorder="1" applyAlignment="1" applyProtection="1">
      <alignment horizontal="center" vertical="center"/>
    </xf>
    <xf numFmtId="0" fontId="11" fillId="0" borderId="80" xfId="0" applyFont="1" applyFill="1" applyBorder="1" applyAlignment="1" applyProtection="1">
      <alignment vertical="center"/>
    </xf>
    <xf numFmtId="0" fontId="9" fillId="0" borderId="81" xfId="0" applyFont="1" applyFill="1" applyBorder="1" applyAlignment="1" applyProtection="1">
      <alignment vertical="center"/>
    </xf>
    <xf numFmtId="0" fontId="33" fillId="0" borderId="39" xfId="0" applyNumberFormat="1" applyFont="1" applyFill="1" applyBorder="1" applyAlignment="1" applyProtection="1">
      <alignment horizontal="center"/>
    </xf>
    <xf numFmtId="178" fontId="33" fillId="4" borderId="16" xfId="0" applyNumberFormat="1" applyFont="1" applyFill="1" applyBorder="1" applyAlignment="1" applyProtection="1">
      <alignment shrinkToFit="1"/>
      <protection locked="0"/>
    </xf>
    <xf numFmtId="0" fontId="21" fillId="0" borderId="0" xfId="0" applyFont="1" applyAlignment="1" applyProtection="1">
      <alignment wrapText="1"/>
    </xf>
    <xf numFmtId="0" fontId="23" fillId="0" borderId="0" xfId="0" applyFont="1" applyAlignment="1" applyProtection="1">
      <alignment horizontal="left" vertical="center" wrapText="1"/>
    </xf>
    <xf numFmtId="0" fontId="23" fillId="0" borderId="0" xfId="0" applyFont="1" applyAlignment="1" applyProtection="1">
      <alignment horizontal="lef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5" xfId="0" applyFont="1" applyBorder="1" applyAlignment="1" applyProtection="1">
      <alignment vertical="center"/>
    </xf>
    <xf numFmtId="0" fontId="1" fillId="0" borderId="31" xfId="0" applyFont="1" applyBorder="1" applyAlignment="1" applyProtection="1">
      <alignment vertical="center"/>
    </xf>
    <xf numFmtId="0" fontId="12" fillId="0" borderId="20" xfId="0" applyFont="1" applyBorder="1" applyAlignment="1" applyProtection="1">
      <alignment horizontal="center" vertical="center"/>
    </xf>
    <xf numFmtId="0" fontId="12" fillId="0" borderId="51" xfId="0" applyFont="1" applyBorder="1" applyAlignment="1" applyProtection="1">
      <alignment horizontal="center" vertical="center"/>
    </xf>
    <xf numFmtId="0" fontId="21" fillId="0" borderId="0" xfId="0" applyFont="1" applyAlignment="1" applyProtection="1">
      <alignment wrapText="1"/>
    </xf>
    <xf numFmtId="0" fontId="31" fillId="0" borderId="0" xfId="0" applyFont="1" applyFill="1" applyBorder="1" applyAlignment="1" applyProtection="1">
      <alignment vertical="center"/>
    </xf>
    <xf numFmtId="0" fontId="11" fillId="0" borderId="37" xfId="0" applyFont="1" applyBorder="1" applyAlignment="1" applyProtection="1">
      <alignment horizontal="center" vertical="center"/>
    </xf>
    <xf numFmtId="0" fontId="23" fillId="0" borderId="0" xfId="0" applyFont="1" applyFill="1" applyAlignment="1" applyProtection="1">
      <alignment horizontal="left" vertical="center"/>
    </xf>
    <xf numFmtId="0" fontId="31" fillId="0" borderId="0" xfId="0" applyFont="1" applyFill="1" applyProtection="1">
      <alignment vertical="center"/>
    </xf>
    <xf numFmtId="0" fontId="42" fillId="0" borderId="0" xfId="0" applyFont="1" applyBorder="1" applyAlignment="1" applyProtection="1">
      <alignment vertical="center"/>
    </xf>
    <xf numFmtId="0" fontId="42" fillId="0" borderId="17" xfId="0" applyFont="1" applyBorder="1" applyAlignment="1" applyProtection="1">
      <alignment vertical="center"/>
    </xf>
    <xf numFmtId="0" fontId="42" fillId="0" borderId="18" xfId="0" applyFont="1" applyBorder="1" applyAlignment="1" applyProtection="1">
      <alignment vertical="center"/>
    </xf>
    <xf numFmtId="0" fontId="43" fillId="0" borderId="17" xfId="0" applyFont="1" applyBorder="1" applyAlignment="1" applyProtection="1"/>
    <xf numFmtId="182" fontId="12" fillId="0" borderId="39" xfId="0" applyNumberFormat="1" applyFont="1" applyBorder="1" applyAlignment="1" applyProtection="1">
      <alignment horizontal="left"/>
    </xf>
    <xf numFmtId="0" fontId="37" fillId="0" borderId="17" xfId="0" applyFont="1" applyBorder="1" applyAlignment="1" applyProtection="1">
      <alignment vertical="top" wrapText="1"/>
    </xf>
    <xf numFmtId="0" fontId="37" fillId="0" borderId="18" xfId="0" applyFont="1" applyBorder="1" applyAlignment="1" applyProtection="1">
      <alignment vertical="top" wrapText="1"/>
    </xf>
    <xf numFmtId="0" fontId="12" fillId="0" borderId="0" xfId="0" applyFont="1" applyBorder="1" applyAlignment="1" applyProtection="1">
      <alignment vertical="center"/>
    </xf>
    <xf numFmtId="0" fontId="5" fillId="0" borderId="60" xfId="0" applyFont="1" applyBorder="1" applyAlignment="1" applyProtection="1"/>
    <xf numFmtId="0" fontId="11" fillId="0" borderId="57" xfId="0" applyFont="1" applyBorder="1" applyAlignment="1" applyProtection="1">
      <alignment horizontal="left"/>
    </xf>
    <xf numFmtId="0" fontId="70" fillId="0" borderId="0" xfId="0" applyFont="1" applyAlignment="1" applyProtection="1">
      <alignment horizontal="left" vertical="center"/>
    </xf>
    <xf numFmtId="0" fontId="71" fillId="0" borderId="0" xfId="0" applyFont="1" applyAlignment="1" applyProtection="1">
      <alignment horizontal="left" vertical="center"/>
    </xf>
    <xf numFmtId="0" fontId="42" fillId="0" borderId="18" xfId="0" applyFont="1" applyBorder="1" applyAlignment="1" applyProtection="1"/>
    <xf numFmtId="0" fontId="72" fillId="0" borderId="0" xfId="0" applyFont="1" applyAlignment="1" applyProtection="1">
      <alignment horizontal="left" vertical="center"/>
    </xf>
    <xf numFmtId="0" fontId="12" fillId="0" borderId="77" xfId="0" applyFont="1" applyBorder="1" applyAlignment="1" applyProtection="1"/>
    <xf numFmtId="0" fontId="36" fillId="0" borderId="77" xfId="0" applyFont="1" applyBorder="1" applyAlignment="1" applyProtection="1"/>
    <xf numFmtId="0" fontId="34" fillId="0" borderId="17" xfId="0" applyNumberFormat="1" applyFont="1" applyFill="1" applyBorder="1" applyAlignment="1" applyProtection="1">
      <alignment horizontal="center"/>
      <protection locked="0"/>
    </xf>
    <xf numFmtId="38" fontId="12" fillId="0" borderId="93" xfId="0" applyNumberFormat="1" applyFont="1" applyFill="1" applyBorder="1" applyAlignment="1" applyProtection="1">
      <alignment horizontal="left"/>
    </xf>
    <xf numFmtId="0" fontId="12" fillId="0" borderId="16" xfId="0" applyFont="1" applyFill="1" applyBorder="1" applyAlignment="1" applyProtection="1">
      <alignment horizontal="left" vertical="center"/>
    </xf>
    <xf numFmtId="0" fontId="12" fillId="0" borderId="16" xfId="0" applyFont="1" applyFill="1" applyBorder="1" applyAlignment="1" applyProtection="1">
      <alignment vertical="center"/>
    </xf>
    <xf numFmtId="0" fontId="69" fillId="0" borderId="0" xfId="0" applyFont="1" applyFill="1" applyBorder="1" applyAlignment="1" applyProtection="1">
      <alignment horizontal="center" vertical="center"/>
    </xf>
    <xf numFmtId="0" fontId="69" fillId="0" borderId="0" xfId="0" applyFont="1" applyFill="1" applyBorder="1" applyAlignment="1" applyProtection="1">
      <alignment vertical="center"/>
    </xf>
    <xf numFmtId="0" fontId="11" fillId="0" borderId="74" xfId="0" applyFont="1" applyFill="1" applyBorder="1" applyAlignment="1" applyProtection="1">
      <alignment horizontal="center" vertical="top" textRotation="255"/>
    </xf>
    <xf numFmtId="0" fontId="11" fillId="0" borderId="50" xfId="0" applyFont="1" applyFill="1" applyBorder="1" applyAlignment="1" applyProtection="1">
      <alignment horizontal="center" vertical="top" textRotation="255"/>
    </xf>
    <xf numFmtId="0" fontId="11" fillId="0" borderId="51" xfId="0" applyFont="1" applyFill="1" applyBorder="1" applyAlignment="1" applyProtection="1">
      <alignment horizontal="center" vertical="top" textRotation="255"/>
    </xf>
    <xf numFmtId="0" fontId="21" fillId="0" borderId="0" xfId="0" applyFont="1" applyAlignment="1" applyProtection="1">
      <alignment wrapText="1"/>
    </xf>
    <xf numFmtId="0" fontId="11" fillId="6" borderId="42" xfId="0" applyFont="1" applyFill="1" applyBorder="1" applyAlignment="1" applyProtection="1">
      <alignment vertical="center"/>
    </xf>
    <xf numFmtId="0" fontId="9" fillId="6" borderId="92" xfId="0" applyFont="1" applyFill="1" applyBorder="1" applyAlignment="1" applyProtection="1">
      <alignment vertical="center"/>
    </xf>
    <xf numFmtId="0" fontId="9" fillId="0" borderId="82" xfId="0" applyFont="1" applyFill="1" applyBorder="1" applyAlignment="1" applyProtection="1">
      <alignment vertical="center"/>
    </xf>
    <xf numFmtId="0" fontId="11" fillId="0" borderId="75" xfId="0" applyFont="1" applyBorder="1" applyAlignment="1" applyProtection="1">
      <alignment horizontal="right"/>
    </xf>
    <xf numFmtId="0" fontId="11" fillId="0" borderId="0" xfId="0" applyFont="1" applyBorder="1" applyAlignment="1" applyProtection="1">
      <alignment horizontal="right"/>
    </xf>
    <xf numFmtId="0" fontId="10" fillId="0" borderId="13" xfId="0" applyFont="1" applyBorder="1" applyAlignment="1" applyProtection="1">
      <alignment horizontal="center" vertical="top" textRotation="255" wrapText="1"/>
    </xf>
    <xf numFmtId="0" fontId="10" fillId="0" borderId="14" xfId="0" applyFont="1" applyBorder="1" applyAlignment="1" applyProtection="1">
      <alignment horizontal="center" vertical="top" textRotation="255" wrapText="1"/>
    </xf>
    <xf numFmtId="0" fontId="10" fillId="0" borderId="15" xfId="0" applyFont="1" applyBorder="1" applyAlignment="1" applyProtection="1">
      <alignment horizontal="center" vertical="top" textRotation="255" wrapText="1"/>
    </xf>
    <xf numFmtId="0" fontId="23" fillId="0" borderId="0" xfId="0" applyFont="1" applyAlignment="1" applyProtection="1">
      <alignment vertical="center" wrapText="1"/>
    </xf>
    <xf numFmtId="0" fontId="1" fillId="0" borderId="0" xfId="0" applyFont="1" applyAlignment="1" applyProtection="1">
      <alignment vertical="center"/>
    </xf>
    <xf numFmtId="0" fontId="21" fillId="0" borderId="0" xfId="0" applyFont="1" applyAlignment="1" applyProtection="1">
      <alignment wrapText="1"/>
    </xf>
    <xf numFmtId="0" fontId="5" fillId="9" borderId="69"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91" xfId="0" applyFont="1" applyFill="1" applyBorder="1" applyAlignment="1" applyProtection="1">
      <alignment horizontal="center" vertical="center"/>
    </xf>
    <xf numFmtId="0" fontId="21" fillId="0" borderId="0" xfId="0" applyFont="1" applyAlignment="1">
      <alignment wrapText="1"/>
    </xf>
    <xf numFmtId="0" fontId="29" fillId="0" borderId="0" xfId="0" applyFont="1" applyAlignment="1"/>
    <xf numFmtId="0" fontId="29" fillId="0" borderId="0" xfId="0" applyFont="1" applyAlignment="1">
      <alignment horizontal="left"/>
    </xf>
    <xf numFmtId="0" fontId="1" fillId="0" borderId="0" xfId="0" applyFont="1">
      <alignment vertical="center"/>
    </xf>
    <xf numFmtId="0" fontId="21" fillId="0" borderId="0" xfId="0" applyFont="1">
      <alignment vertical="center"/>
    </xf>
    <xf numFmtId="0" fontId="23" fillId="0" borderId="0" xfId="0" applyFont="1">
      <alignment vertical="center"/>
    </xf>
    <xf numFmtId="0" fontId="6" fillId="0" borderId="0" xfId="0" applyFont="1">
      <alignment vertical="center"/>
    </xf>
    <xf numFmtId="0" fontId="30" fillId="0" borderId="0" xfId="0" applyFont="1" applyAlignment="1">
      <alignment vertical="top"/>
    </xf>
    <xf numFmtId="0" fontId="6" fillId="0" borderId="0" xfId="0" applyFont="1" applyAlignment="1">
      <alignment horizontal="left"/>
    </xf>
    <xf numFmtId="0" fontId="11" fillId="0" borderId="74" xfId="0" applyFont="1" applyBorder="1" applyAlignment="1"/>
    <xf numFmtId="0" fontId="11" fillId="0" borderId="75" xfId="0" applyFont="1" applyBorder="1" applyAlignment="1"/>
    <xf numFmtId="0" fontId="11" fillId="0" borderId="76" xfId="0" applyFont="1" applyBorder="1" applyAlignment="1"/>
    <xf numFmtId="0" fontId="11" fillId="0" borderId="79" xfId="0" applyFont="1" applyBorder="1" applyAlignment="1"/>
    <xf numFmtId="0" fontId="11" fillId="0" borderId="77" xfId="0" applyFont="1" applyBorder="1" applyAlignment="1"/>
    <xf numFmtId="0" fontId="11" fillId="0" borderId="78" xfId="0" applyFont="1" applyBorder="1" applyAlignment="1"/>
    <xf numFmtId="0" fontId="11" fillId="0" borderId="5" xfId="0" applyFont="1" applyBorder="1" applyAlignment="1"/>
    <xf numFmtId="0" fontId="11" fillId="0" borderId="0" xfId="0" applyFont="1" applyAlignment="1"/>
    <xf numFmtId="0" fontId="11" fillId="0" borderId="1" xfId="0" applyFont="1" applyBorder="1" applyAlignment="1"/>
    <xf numFmtId="0" fontId="1" fillId="0" borderId="0" xfId="0" applyFont="1" applyFill="1" applyProtection="1">
      <alignment vertical="center"/>
    </xf>
    <xf numFmtId="0" fontId="21" fillId="0" borderId="0" xfId="0" applyFont="1" applyFill="1" applyProtection="1">
      <alignment vertical="center"/>
    </xf>
    <xf numFmtId="0" fontId="23" fillId="0" borderId="0" xfId="0" applyFont="1" applyFill="1" applyProtection="1">
      <alignment vertical="center"/>
    </xf>
    <xf numFmtId="0" fontId="31" fillId="0" borderId="0" xfId="0" applyFont="1" applyFill="1" applyBorder="1" applyAlignment="1" applyProtection="1">
      <alignment vertical="center"/>
    </xf>
    <xf numFmtId="0" fontId="21" fillId="0" borderId="0" xfId="0" applyFont="1" applyAlignment="1" applyProtection="1">
      <alignment wrapText="1"/>
    </xf>
    <xf numFmtId="0" fontId="23" fillId="0" borderId="0" xfId="0" applyFont="1" applyFill="1" applyAlignment="1" applyProtection="1"/>
    <xf numFmtId="0" fontId="11" fillId="0" borderId="43" xfId="0" applyFont="1" applyFill="1" applyBorder="1" applyAlignment="1" applyProtection="1">
      <alignment horizontal="left" vertical="center"/>
    </xf>
    <xf numFmtId="0" fontId="11" fillId="0" borderId="27" xfId="0" applyFont="1" applyFill="1" applyBorder="1" applyAlignment="1" applyProtection="1">
      <alignment horizontal="left" vertical="center" wrapText="1"/>
    </xf>
    <xf numFmtId="0" fontId="11" fillId="0" borderId="40" xfId="0" applyFont="1" applyFill="1" applyBorder="1" applyAlignment="1" applyProtection="1">
      <alignment horizontal="left" vertical="center" wrapText="1"/>
    </xf>
    <xf numFmtId="0" fontId="2" fillId="0" borderId="27" xfId="0" applyFont="1" applyFill="1" applyBorder="1" applyAlignment="1" applyProtection="1">
      <alignment horizontal="center" vertical="center"/>
    </xf>
    <xf numFmtId="0" fontId="2" fillId="0" borderId="66"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1" fillId="8" borderId="44" xfId="0" applyFont="1" applyFill="1" applyBorder="1" applyAlignment="1" applyProtection="1">
      <alignment horizontal="left" vertical="center"/>
    </xf>
    <xf numFmtId="0" fontId="11" fillId="8" borderId="11" xfId="0" applyFont="1" applyFill="1" applyBorder="1" applyAlignment="1" applyProtection="1">
      <alignment horizontal="left" vertical="center" wrapText="1"/>
    </xf>
    <xf numFmtId="0" fontId="11" fillId="8" borderId="12" xfId="0" applyFont="1" applyFill="1" applyBorder="1" applyAlignment="1" applyProtection="1">
      <alignment horizontal="left" vertical="center" wrapText="1"/>
    </xf>
    <xf numFmtId="0" fontId="2" fillId="8" borderId="11" xfId="0" applyFont="1" applyFill="1" applyBorder="1" applyAlignment="1" applyProtection="1">
      <alignment horizontal="center" vertical="center"/>
    </xf>
    <xf numFmtId="0" fontId="2" fillId="8" borderId="19" xfId="0" applyFont="1" applyFill="1" applyBorder="1" applyAlignment="1" applyProtection="1">
      <alignment horizontal="center" vertical="center"/>
    </xf>
    <xf numFmtId="0" fontId="2" fillId="8" borderId="10" xfId="0" applyFont="1" applyFill="1" applyBorder="1" applyAlignment="1" applyProtection="1">
      <alignment horizontal="center" vertical="center"/>
    </xf>
    <xf numFmtId="0" fontId="11" fillId="8" borderId="80" xfId="0" applyFont="1" applyFill="1" applyBorder="1" applyAlignment="1" applyProtection="1">
      <alignment horizontal="left" vertical="center"/>
    </xf>
    <xf numFmtId="0" fontId="11" fillId="8" borderId="81" xfId="0" applyFont="1" applyFill="1" applyBorder="1" applyAlignment="1" applyProtection="1">
      <alignment horizontal="left" vertical="center" wrapText="1"/>
    </xf>
    <xf numFmtId="0" fontId="11" fillId="8" borderId="82" xfId="0" applyFont="1" applyFill="1" applyBorder="1" applyAlignment="1" applyProtection="1">
      <alignment horizontal="left" vertical="center" wrapText="1"/>
    </xf>
    <xf numFmtId="0" fontId="2" fillId="8" borderId="81" xfId="0" applyFont="1" applyFill="1" applyBorder="1" applyAlignment="1" applyProtection="1">
      <alignment horizontal="center" vertical="center"/>
    </xf>
    <xf numFmtId="0" fontId="2" fillId="8" borderId="9" xfId="0" applyFont="1" applyFill="1" applyBorder="1" applyAlignment="1" applyProtection="1">
      <alignment horizontal="center" vertical="center"/>
    </xf>
    <xf numFmtId="0" fontId="2" fillId="8" borderId="30" xfId="0" applyFont="1" applyFill="1" applyBorder="1" applyAlignment="1" applyProtection="1">
      <alignment horizontal="center" vertical="center"/>
    </xf>
    <xf numFmtId="0" fontId="23" fillId="0" borderId="69" xfId="0" applyFont="1" applyBorder="1" applyAlignment="1" applyProtection="1">
      <alignment horizontal="center" vertical="center"/>
    </xf>
    <xf numFmtId="0" fontId="23" fillId="8" borderId="69" xfId="0" applyFont="1" applyFill="1" applyBorder="1" applyAlignment="1" applyProtection="1">
      <alignment horizontal="center" vertical="center"/>
    </xf>
    <xf numFmtId="0" fontId="23" fillId="0" borderId="69" xfId="0" applyFont="1" applyFill="1" applyBorder="1" applyAlignment="1" applyProtection="1">
      <alignment horizontal="center" vertical="center"/>
    </xf>
    <xf numFmtId="0" fontId="11" fillId="0" borderId="74" xfId="0" applyFont="1" applyFill="1" applyBorder="1" applyAlignment="1" applyProtection="1"/>
    <xf numFmtId="0" fontId="11" fillId="0" borderId="75" xfId="0" applyFont="1" applyFill="1" applyBorder="1" applyAlignment="1" applyProtection="1"/>
    <xf numFmtId="0" fontId="11" fillId="0" borderId="76" xfId="0" applyFont="1" applyFill="1" applyBorder="1" applyAlignment="1" applyProtection="1"/>
    <xf numFmtId="0" fontId="11" fillId="0" borderId="79" xfId="0" applyFont="1" applyFill="1" applyBorder="1" applyAlignment="1" applyProtection="1"/>
    <xf numFmtId="0" fontId="11" fillId="0" borderId="77" xfId="0" applyFont="1" applyFill="1" applyBorder="1" applyAlignment="1" applyProtection="1"/>
    <xf numFmtId="0" fontId="11" fillId="0" borderId="78" xfId="0" applyFont="1" applyFill="1" applyBorder="1" applyAlignment="1" applyProtection="1"/>
    <xf numFmtId="0" fontId="11" fillId="0" borderId="5" xfId="0" applyFont="1" applyFill="1" applyBorder="1" applyAlignment="1" applyProtection="1"/>
    <xf numFmtId="0" fontId="11" fillId="0" borderId="0" xfId="0" applyFont="1" applyFill="1" applyBorder="1" applyAlignment="1" applyProtection="1"/>
    <xf numFmtId="0" fontId="11" fillId="0" borderId="1" xfId="0" applyFont="1" applyFill="1" applyBorder="1" applyAlignment="1" applyProtection="1"/>
    <xf numFmtId="0" fontId="6" fillId="0" borderId="0" xfId="0" applyFont="1" applyFill="1" applyProtection="1">
      <alignment vertical="center"/>
    </xf>
    <xf numFmtId="0" fontId="11" fillId="0" borderId="43"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40" xfId="0" applyFont="1" applyFill="1" applyBorder="1" applyAlignment="1" applyProtection="1">
      <alignment vertical="center"/>
    </xf>
    <xf numFmtId="0" fontId="11" fillId="8" borderId="44" xfId="0" applyFont="1" applyFill="1" applyBorder="1" applyAlignment="1" applyProtection="1">
      <alignment vertical="center"/>
    </xf>
    <xf numFmtId="0" fontId="9" fillId="8" borderId="11" xfId="0" applyFont="1" applyFill="1" applyBorder="1" applyAlignment="1" applyProtection="1">
      <alignment vertical="center"/>
    </xf>
    <xf numFmtId="0" fontId="9" fillId="8" borderId="12" xfId="0" applyFont="1" applyFill="1" applyBorder="1" applyAlignment="1" applyProtection="1">
      <alignment vertical="center"/>
    </xf>
    <xf numFmtId="0" fontId="5" fillId="8" borderId="69" xfId="0" applyFont="1" applyFill="1" applyBorder="1" applyAlignment="1" applyProtection="1">
      <alignment horizontal="center" vertical="center"/>
    </xf>
    <xf numFmtId="0" fontId="11" fillId="6" borderId="80" xfId="0" applyFont="1" applyFill="1" applyBorder="1" applyAlignment="1" applyProtection="1">
      <alignment vertical="center"/>
    </xf>
    <xf numFmtId="0" fontId="9" fillId="6" borderId="82" xfId="0" applyFont="1" applyFill="1" applyBorder="1" applyAlignment="1" applyProtection="1">
      <alignment vertical="center"/>
    </xf>
    <xf numFmtId="0" fontId="73" fillId="0" borderId="90" xfId="0" applyFont="1" applyFill="1" applyBorder="1" applyAlignment="1" applyProtection="1">
      <alignment vertical="center"/>
    </xf>
    <xf numFmtId="0" fontId="73" fillId="0" borderId="92" xfId="0" applyFont="1" applyFill="1" applyBorder="1" applyAlignment="1" applyProtection="1">
      <alignment vertical="center"/>
    </xf>
    <xf numFmtId="0" fontId="11" fillId="0" borderId="42" xfId="0" applyFont="1" applyFill="1" applyBorder="1" applyAlignment="1" applyProtection="1">
      <alignment vertical="center"/>
    </xf>
    <xf numFmtId="0" fontId="73" fillId="8" borderId="11" xfId="0" applyFont="1" applyFill="1" applyBorder="1" applyAlignment="1" applyProtection="1">
      <alignment vertical="center"/>
    </xf>
    <xf numFmtId="0" fontId="73" fillId="8" borderId="12" xfId="0" applyFont="1" applyFill="1" applyBorder="1" applyAlignment="1" applyProtection="1">
      <alignment vertical="center"/>
    </xf>
    <xf numFmtId="0" fontId="12" fillId="0" borderId="42" xfId="0" applyFont="1" applyFill="1" applyBorder="1" applyAlignment="1" applyProtection="1">
      <alignment vertical="center"/>
    </xf>
    <xf numFmtId="0" fontId="12" fillId="0" borderId="90" xfId="0" applyFont="1" applyFill="1" applyBorder="1" applyAlignment="1" applyProtection="1">
      <alignment vertical="center"/>
    </xf>
    <xf numFmtId="0" fontId="37" fillId="0" borderId="90" xfId="0" applyFont="1" applyFill="1" applyBorder="1" applyAlignment="1" applyProtection="1"/>
    <xf numFmtId="0" fontId="12" fillId="8" borderId="5" xfId="0" applyFont="1" applyFill="1" applyBorder="1" applyAlignment="1" applyProtection="1">
      <alignment vertical="center"/>
    </xf>
    <xf numFmtId="0" fontId="12" fillId="8" borderId="0" xfId="0" applyFont="1" applyFill="1" applyBorder="1" applyAlignment="1" applyProtection="1">
      <alignment vertical="center"/>
    </xf>
    <xf numFmtId="0" fontId="37" fillId="8" borderId="0" xfId="0" applyFont="1" applyFill="1" applyBorder="1" applyAlignment="1" applyProtection="1"/>
    <xf numFmtId="0" fontId="12" fillId="8" borderId="48" xfId="0" applyFont="1" applyFill="1" applyBorder="1" applyAlignment="1" applyProtection="1">
      <alignment horizontal="center" vertical="center"/>
    </xf>
    <xf numFmtId="0" fontId="12" fillId="8" borderId="46" xfId="0" applyFont="1" applyFill="1" applyBorder="1" applyAlignment="1" applyProtection="1">
      <alignment horizontal="center" vertical="center"/>
    </xf>
    <xf numFmtId="0" fontId="12" fillId="8" borderId="91" xfId="0" applyFont="1" applyFill="1" applyBorder="1" applyAlignment="1" applyProtection="1">
      <alignment horizontal="center" vertical="center"/>
    </xf>
    <xf numFmtId="0" fontId="12" fillId="8" borderId="80" xfId="0" applyFont="1" applyFill="1" applyBorder="1" applyAlignment="1" applyProtection="1">
      <alignment vertical="center"/>
    </xf>
    <xf numFmtId="0" fontId="12" fillId="8" borderId="81" xfId="0" applyFont="1" applyFill="1" applyBorder="1" applyAlignment="1" applyProtection="1">
      <alignment vertical="center"/>
    </xf>
    <xf numFmtId="0" fontId="37" fillId="8" borderId="81" xfId="0" applyFont="1" applyFill="1" applyBorder="1" applyAlignment="1" applyProtection="1"/>
    <xf numFmtId="0" fontId="12" fillId="8" borderId="54" xfId="0" applyFont="1" applyFill="1" applyBorder="1" applyAlignment="1" applyProtection="1">
      <alignment horizontal="center" vertical="center"/>
    </xf>
    <xf numFmtId="0" fontId="12" fillId="8" borderId="9" xfId="0" applyFont="1" applyFill="1" applyBorder="1" applyAlignment="1" applyProtection="1">
      <alignment horizontal="center" vertical="center"/>
    </xf>
    <xf numFmtId="0" fontId="12" fillId="8" borderId="84" xfId="0" applyFont="1" applyFill="1" applyBorder="1" applyAlignment="1" applyProtection="1">
      <alignment horizontal="center" vertical="center"/>
    </xf>
    <xf numFmtId="0" fontId="11" fillId="8" borderId="79" xfId="0" applyFont="1" applyFill="1" applyBorder="1" applyAlignment="1" applyProtection="1">
      <alignment vertical="center"/>
    </xf>
    <xf numFmtId="0" fontId="9" fillId="8" borderId="77" xfId="0" applyFont="1" applyFill="1" applyBorder="1" applyAlignment="1" applyProtection="1">
      <alignment vertical="center"/>
    </xf>
    <xf numFmtId="0" fontId="9" fillId="8" borderId="78" xfId="0" applyFont="1" applyFill="1" applyBorder="1" applyAlignment="1" applyProtection="1">
      <alignment vertical="center"/>
    </xf>
    <xf numFmtId="0" fontId="11" fillId="0" borderId="80" xfId="0" applyFont="1" applyFill="1" applyBorder="1" applyAlignment="1" applyProtection="1">
      <alignment horizontal="center"/>
    </xf>
    <xf numFmtId="0" fontId="11" fillId="0" borderId="82" xfId="0" applyFont="1" applyFill="1" applyBorder="1" applyAlignment="1" applyProtection="1">
      <alignment horizontal="center"/>
    </xf>
    <xf numFmtId="0" fontId="11" fillId="0" borderId="94" xfId="0" applyFont="1" applyFill="1" applyBorder="1" applyAlignment="1" applyProtection="1">
      <alignment horizontal="center"/>
    </xf>
    <xf numFmtId="0" fontId="33" fillId="0" borderId="18" xfId="0" applyNumberFormat="1" applyFont="1" applyFill="1" applyBorder="1" applyAlignment="1" applyProtection="1">
      <alignment horizontal="center"/>
      <protection locked="0"/>
    </xf>
    <xf numFmtId="0" fontId="33" fillId="0" borderId="39" xfId="0" applyNumberFormat="1" applyFont="1" applyFill="1" applyBorder="1" applyAlignment="1" applyProtection="1">
      <alignment horizontal="center"/>
      <protection locked="0"/>
    </xf>
    <xf numFmtId="0" fontId="33" fillId="0" borderId="18" xfId="0" applyFont="1" applyFill="1" applyBorder="1" applyAlignment="1" applyProtection="1">
      <alignment horizontal="center"/>
      <protection locked="0"/>
    </xf>
    <xf numFmtId="0" fontId="23" fillId="0" borderId="39" xfId="0" applyFont="1" applyFill="1" applyBorder="1" applyAlignment="1" applyProtection="1"/>
    <xf numFmtId="0" fontId="33" fillId="0" borderId="39" xfId="0" applyNumberFormat="1" applyFont="1" applyFill="1" applyBorder="1" applyAlignment="1" applyProtection="1">
      <alignment horizontal="center" vertical="center"/>
      <protection locked="0"/>
    </xf>
    <xf numFmtId="0" fontId="0" fillId="0" borderId="39" xfId="0" applyBorder="1">
      <alignment vertical="center"/>
    </xf>
    <xf numFmtId="0" fontId="52" fillId="4" borderId="39" xfId="0" applyFont="1" applyFill="1" applyBorder="1" applyAlignment="1" applyProtection="1">
      <alignment horizontal="center" vertical="center" shrinkToFit="1"/>
      <protection locked="0"/>
    </xf>
    <xf numFmtId="0" fontId="0" fillId="0" borderId="75" xfId="0" applyFill="1" applyBorder="1" applyAlignment="1" applyProtection="1">
      <alignment horizontal="center" vertical="center"/>
      <protection locked="0"/>
    </xf>
    <xf numFmtId="0" fontId="11" fillId="0" borderId="75" xfId="0" applyFont="1" applyFill="1" applyBorder="1" applyAlignment="1" applyProtection="1">
      <protection locked="0"/>
    </xf>
    <xf numFmtId="0" fontId="11" fillId="0" borderId="0" xfId="0" applyFont="1" applyFill="1" applyBorder="1" applyAlignment="1" applyProtection="1">
      <protection locked="0"/>
    </xf>
    <xf numFmtId="0" fontId="9" fillId="0" borderId="77" xfId="0" applyFont="1" applyFill="1" applyBorder="1" applyAlignment="1" applyProtection="1">
      <alignment vertical="center"/>
    </xf>
    <xf numFmtId="0" fontId="9" fillId="0" borderId="78" xfId="0" applyFont="1" applyFill="1" applyBorder="1" applyAlignment="1" applyProtection="1">
      <alignment vertical="center"/>
    </xf>
    <xf numFmtId="0" fontId="9" fillId="0" borderId="92" xfId="0" applyFont="1" applyFill="1" applyBorder="1" applyAlignment="1" applyProtection="1">
      <alignment vertical="center"/>
    </xf>
    <xf numFmtId="0" fontId="11" fillId="8" borderId="80" xfId="0" applyFont="1" applyFill="1" applyBorder="1" applyAlignment="1" applyProtection="1">
      <alignment vertical="center"/>
    </xf>
    <xf numFmtId="0" fontId="9" fillId="8" borderId="81" xfId="0" applyFont="1" applyFill="1" applyBorder="1" applyAlignment="1" applyProtection="1">
      <alignment vertical="center"/>
    </xf>
    <xf numFmtId="0" fontId="9" fillId="8" borderId="82" xfId="0" applyFont="1" applyFill="1" applyBorder="1" applyAlignment="1" applyProtection="1">
      <alignment vertical="center"/>
    </xf>
    <xf numFmtId="0" fontId="11" fillId="0" borderId="80" xfId="0" applyFont="1" applyBorder="1" applyAlignment="1" applyProtection="1">
      <alignment horizontal="left" shrinkToFit="1"/>
    </xf>
    <xf numFmtId="0" fontId="11" fillId="0" borderId="81" xfId="0" applyFont="1" applyBorder="1" applyAlignment="1" applyProtection="1">
      <alignment horizontal="left" shrinkToFit="1"/>
    </xf>
    <xf numFmtId="0" fontId="11" fillId="0" borderId="82" xfId="0" applyFont="1" applyBorder="1" applyAlignment="1" applyProtection="1">
      <alignment horizontal="left" shrinkToFit="1"/>
    </xf>
    <xf numFmtId="0" fontId="11" fillId="0" borderId="74" xfId="0" applyFont="1" applyBorder="1" applyAlignment="1" applyProtection="1">
      <alignment horizontal="center" vertical="center"/>
    </xf>
    <xf numFmtId="0" fontId="11" fillId="0" borderId="75" xfId="0" applyFont="1" applyBorder="1" applyAlignment="1" applyProtection="1">
      <alignment horizontal="center" vertical="center"/>
    </xf>
    <xf numFmtId="0" fontId="11" fillId="0" borderId="76" xfId="0" applyFont="1" applyBorder="1" applyAlignment="1" applyProtection="1">
      <alignment horizontal="center" vertical="center"/>
    </xf>
    <xf numFmtId="0" fontId="11" fillId="0" borderId="79"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78" xfId="0" applyFont="1" applyBorder="1" applyAlignment="1" applyProtection="1">
      <alignment horizontal="center" vertical="center"/>
    </xf>
    <xf numFmtId="0" fontId="12" fillId="0" borderId="51"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67" xfId="0" applyFont="1" applyBorder="1" applyAlignment="1" applyProtection="1">
      <alignment horizontal="center" vertical="center"/>
    </xf>
    <xf numFmtId="0" fontId="31" fillId="0" borderId="0" xfId="0" applyFont="1" applyFill="1" applyBorder="1" applyAlignment="1" applyProtection="1">
      <alignment vertical="center"/>
    </xf>
    <xf numFmtId="0" fontId="23" fillId="0" borderId="0" xfId="0" applyFont="1" applyAlignment="1" applyProtection="1">
      <alignment horizontal="left" vertical="center" wrapText="1"/>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 xfId="0" applyFont="1" applyBorder="1" applyAlignment="1" applyProtection="1">
      <alignment horizontal="center" vertical="center"/>
    </xf>
    <xf numFmtId="0" fontId="23" fillId="0" borderId="0" xfId="0" applyFont="1" applyAlignment="1" applyProtection="1">
      <alignment vertical="top" wrapText="1"/>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11" fillId="4" borderId="0" xfId="0" applyNumberFormat="1" applyFont="1" applyFill="1" applyBorder="1" applyAlignment="1" applyProtection="1">
      <alignment horizontal="left" vertical="center" shrinkToFit="1"/>
      <protection locked="0"/>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4" borderId="7" xfId="0" applyFont="1" applyFill="1" applyBorder="1" applyAlignment="1" applyProtection="1">
      <alignment horizontal="left" shrinkToFit="1"/>
      <protection locked="0"/>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50"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63" xfId="0" applyFont="1" applyBorder="1" applyAlignment="1" applyProtection="1">
      <alignment horizontal="center" vertical="center"/>
    </xf>
    <xf numFmtId="0" fontId="12" fillId="0" borderId="0" xfId="0" applyNumberFormat="1" applyFont="1" applyAlignment="1" applyProtection="1">
      <alignment horizontal="left" vertical="center" wrapText="1"/>
    </xf>
    <xf numFmtId="0" fontId="16" fillId="0" borderId="10" xfId="0" applyNumberFormat="1" applyFont="1" applyBorder="1" applyAlignment="1" applyProtection="1">
      <alignment horizontal="left" vertical="center" wrapText="1"/>
    </xf>
    <xf numFmtId="0" fontId="16" fillId="0" borderId="11" xfId="0" applyNumberFormat="1" applyFont="1" applyBorder="1" applyAlignment="1" applyProtection="1">
      <alignment horizontal="left" vertical="center" wrapText="1"/>
    </xf>
    <xf numFmtId="0" fontId="16" fillId="0" borderId="47" xfId="0" applyNumberFormat="1" applyFont="1" applyBorder="1" applyAlignment="1" applyProtection="1">
      <alignment horizontal="left" vertical="center" wrapText="1"/>
    </xf>
    <xf numFmtId="0" fontId="11" fillId="0" borderId="77" xfId="0" applyFont="1" applyBorder="1" applyAlignment="1" applyProtection="1">
      <alignment horizontal="left" vertical="center" wrapText="1"/>
    </xf>
    <xf numFmtId="0" fontId="1" fillId="4" borderId="16" xfId="0" applyNumberFormat="1" applyFont="1" applyFill="1" applyBorder="1" applyAlignment="1" applyProtection="1">
      <alignment horizontal="left" vertical="top" wrapText="1"/>
      <protection locked="0"/>
    </xf>
    <xf numFmtId="0" fontId="1" fillId="4" borderId="17" xfId="0" applyNumberFormat="1" applyFont="1" applyFill="1" applyBorder="1" applyAlignment="1" applyProtection="1">
      <alignment horizontal="left" vertical="top" wrapText="1"/>
      <protection locked="0"/>
    </xf>
    <xf numFmtId="0" fontId="1" fillId="4" borderId="18" xfId="0" applyNumberFormat="1" applyFont="1" applyFill="1" applyBorder="1" applyAlignment="1" applyProtection="1">
      <alignment horizontal="left" vertical="top" wrapText="1"/>
      <protection locked="0"/>
    </xf>
    <xf numFmtId="0" fontId="31" fillId="0" borderId="0" xfId="0" applyFont="1" applyBorder="1" applyAlignment="1" applyProtection="1">
      <alignment vertical="center"/>
    </xf>
    <xf numFmtId="0" fontId="9" fillId="0" borderId="0" xfId="0" applyFont="1" applyBorder="1" applyAlignment="1" applyProtection="1">
      <alignment vertical="center" wrapText="1"/>
    </xf>
    <xf numFmtId="0" fontId="11" fillId="0" borderId="44" xfId="0" applyFont="1" applyBorder="1" applyAlignment="1" applyProtection="1">
      <alignment horizontal="left" shrinkToFit="1"/>
    </xf>
    <xf numFmtId="0" fontId="11" fillId="0" borderId="11" xfId="0" applyFont="1" applyBorder="1" applyAlignment="1" applyProtection="1">
      <alignment horizontal="left" shrinkToFit="1"/>
    </xf>
    <xf numFmtId="0" fontId="11" fillId="0" borderId="12" xfId="0" applyFont="1" applyBorder="1" applyAlignment="1" applyProtection="1">
      <alignment horizontal="left" shrinkToFit="1"/>
    </xf>
    <xf numFmtId="0" fontId="11" fillId="2" borderId="44" xfId="0" applyFont="1" applyFill="1" applyBorder="1" applyAlignment="1" applyProtection="1">
      <alignment horizontal="left" shrinkToFit="1"/>
    </xf>
    <xf numFmtId="0" fontId="11" fillId="2" borderId="11" xfId="0" applyFont="1" applyFill="1" applyBorder="1" applyAlignment="1" applyProtection="1">
      <alignment horizontal="left" shrinkToFit="1"/>
    </xf>
    <xf numFmtId="0" fontId="11" fillId="2" borderId="12" xfId="0" applyFont="1" applyFill="1" applyBorder="1" applyAlignment="1" applyProtection="1">
      <alignment horizontal="left" shrinkToFit="1"/>
    </xf>
    <xf numFmtId="0" fontId="1" fillId="0" borderId="0" xfId="0" applyFont="1" applyAlignment="1" applyProtection="1">
      <alignment horizontal="left" vertical="center" wrapText="1"/>
    </xf>
    <xf numFmtId="0" fontId="11" fillId="0" borderId="45" xfId="0" applyFont="1" applyFill="1" applyBorder="1" applyAlignment="1" applyProtection="1">
      <alignment horizontal="left" shrinkToFit="1"/>
    </xf>
    <xf numFmtId="0" fontId="11" fillId="0" borderId="31" xfId="0" applyFont="1" applyFill="1" applyBorder="1" applyAlignment="1" applyProtection="1">
      <alignment horizontal="left" shrinkToFit="1"/>
    </xf>
    <xf numFmtId="0" fontId="11" fillId="0" borderId="41" xfId="0" applyFont="1" applyFill="1" applyBorder="1" applyAlignment="1" applyProtection="1">
      <alignment horizontal="left" shrinkToFit="1"/>
    </xf>
    <xf numFmtId="0" fontId="23" fillId="0" borderId="0" xfId="0" applyFont="1" applyFill="1" applyAlignment="1" applyProtection="1">
      <alignment horizontal="left" vertical="center" wrapText="1"/>
    </xf>
    <xf numFmtId="0" fontId="9" fillId="0" borderId="11" xfId="0" applyFont="1" applyFill="1" applyBorder="1" applyAlignment="1" applyProtection="1">
      <alignment horizontal="left" vertical="center" shrinkToFit="1"/>
      <protection locked="0"/>
    </xf>
    <xf numFmtId="0" fontId="21" fillId="0" borderId="0" xfId="0" applyFont="1" applyAlignment="1" applyProtection="1">
      <alignment wrapText="1"/>
    </xf>
    <xf numFmtId="0" fontId="9" fillId="0" borderId="90" xfId="0" applyFont="1" applyFill="1" applyBorder="1" applyAlignment="1" applyProtection="1">
      <alignment horizontal="left" vertical="center" shrinkToFit="1"/>
      <protection locked="0"/>
    </xf>
    <xf numFmtId="0" fontId="65" fillId="0" borderId="0" xfId="0" applyFont="1" applyBorder="1" applyAlignment="1" applyProtection="1">
      <alignment horizontal="center" vertical="center"/>
    </xf>
    <xf numFmtId="0" fontId="66" fillId="0" borderId="0" xfId="0" applyFont="1" applyBorder="1" applyAlignment="1" applyProtection="1">
      <alignment horizontal="left"/>
      <protection locked="0"/>
    </xf>
    <xf numFmtId="0" fontId="9" fillId="0" borderId="16" xfId="0" applyFont="1" applyBorder="1" applyAlignment="1" applyProtection="1">
      <alignment horizontal="center" vertical="center"/>
    </xf>
    <xf numFmtId="0" fontId="9" fillId="0" borderId="18" xfId="0" applyFont="1" applyBorder="1" applyAlignment="1" applyProtection="1">
      <alignment horizontal="center" vertical="center"/>
    </xf>
    <xf numFmtId="0" fontId="52" fillId="4" borderId="16" xfId="0" applyNumberFormat="1" applyFont="1" applyFill="1" applyBorder="1" applyAlignment="1" applyProtection="1">
      <alignment horizontal="center" vertical="center" wrapText="1"/>
      <protection locked="0"/>
    </xf>
    <xf numFmtId="0" fontId="52" fillId="4" borderId="17" xfId="0" applyNumberFormat="1" applyFont="1" applyFill="1" applyBorder="1" applyAlignment="1" applyProtection="1">
      <alignment horizontal="center" vertical="center" wrapText="1"/>
      <protection locked="0"/>
    </xf>
    <xf numFmtId="0" fontId="52" fillId="4" borderId="16" xfId="0" applyFont="1" applyFill="1" applyBorder="1" applyAlignment="1" applyProtection="1">
      <alignment horizontal="left" vertical="center" wrapText="1"/>
      <protection locked="0"/>
    </xf>
    <xf numFmtId="0" fontId="52" fillId="4" borderId="17" xfId="0" applyFont="1" applyFill="1" applyBorder="1" applyAlignment="1" applyProtection="1">
      <alignment horizontal="left" vertical="center" wrapText="1"/>
      <protection locked="0"/>
    </xf>
    <xf numFmtId="0" fontId="52" fillId="4" borderId="18" xfId="0" applyFont="1" applyFill="1" applyBorder="1" applyAlignment="1" applyProtection="1">
      <alignment horizontal="left" vertical="center" wrapText="1"/>
      <protection locked="0"/>
    </xf>
    <xf numFmtId="0" fontId="23" fillId="0" borderId="16" xfId="0" applyFont="1" applyBorder="1" applyAlignment="1" applyProtection="1">
      <alignment horizontal="left" vertical="center"/>
    </xf>
    <xf numFmtId="0" fontId="23" fillId="0" borderId="18" xfId="0" applyFont="1" applyBorder="1" applyAlignment="1" applyProtection="1">
      <alignment horizontal="left" vertical="center"/>
    </xf>
    <xf numFmtId="0" fontId="11" fillId="0" borderId="16" xfId="0" applyFont="1" applyBorder="1" applyAlignment="1" applyProtection="1">
      <alignment horizontal="center" vertical="center" wrapText="1"/>
    </xf>
    <xf numFmtId="184" fontId="52" fillId="4" borderId="2" xfId="0" applyNumberFormat="1" applyFont="1" applyFill="1" applyBorder="1" applyAlignment="1" applyProtection="1">
      <alignment horizontal="left" vertical="center" wrapText="1"/>
      <protection locked="0"/>
    </xf>
    <xf numFmtId="184" fontId="52" fillId="4" borderId="4" xfId="0" applyNumberFormat="1" applyFont="1" applyFill="1" applyBorder="1" applyAlignment="1" applyProtection="1">
      <alignment horizontal="left" vertical="center" wrapText="1"/>
      <protection locked="0"/>
    </xf>
    <xf numFmtId="0" fontId="52" fillId="4" borderId="16" xfId="0" applyFont="1" applyFill="1" applyBorder="1" applyAlignment="1" applyProtection="1">
      <alignment horizontal="center" vertical="center"/>
      <protection locked="0"/>
    </xf>
    <xf numFmtId="0" fontId="52" fillId="4" borderId="18" xfId="0" applyFont="1" applyFill="1" applyBorder="1" applyAlignment="1" applyProtection="1">
      <alignment horizontal="center" vertical="center"/>
      <protection locked="0"/>
    </xf>
    <xf numFmtId="0" fontId="52" fillId="4" borderId="17" xfId="0" applyFont="1" applyFill="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60" fillId="3" borderId="33" xfId="0" applyFont="1" applyFill="1" applyBorder="1" applyAlignment="1" applyProtection="1">
      <alignment horizontal="center" vertical="center"/>
      <protection locked="0"/>
    </xf>
    <xf numFmtId="0" fontId="60" fillId="3" borderId="37" xfId="0" applyFont="1" applyFill="1" applyBorder="1" applyAlignment="1" applyProtection="1">
      <alignment horizontal="center" vertical="center"/>
      <protection locked="0"/>
    </xf>
    <xf numFmtId="0" fontId="11" fillId="0" borderId="6" xfId="0" applyFont="1" applyBorder="1" applyAlignment="1" applyProtection="1">
      <alignment horizontal="right" vertical="center"/>
    </xf>
    <xf numFmtId="0" fontId="11" fillId="0" borderId="7" xfId="0" applyFont="1" applyBorder="1" applyAlignment="1" applyProtection="1">
      <alignment horizontal="right" vertical="center"/>
    </xf>
    <xf numFmtId="0" fontId="21" fillId="0" borderId="7" xfId="0" applyFont="1" applyFill="1" applyBorder="1" applyAlignment="1" applyProtection="1">
      <alignment horizontal="center" vertical="center"/>
      <protection locked="0"/>
    </xf>
    <xf numFmtId="0" fontId="52" fillId="0" borderId="6" xfId="0" applyFont="1" applyFill="1" applyBorder="1" applyAlignment="1" applyProtection="1">
      <alignment horizontal="center" vertical="center" wrapText="1"/>
      <protection locked="0"/>
    </xf>
    <xf numFmtId="0" fontId="52" fillId="0" borderId="7" xfId="0" applyFont="1" applyFill="1" applyBorder="1" applyAlignment="1" applyProtection="1">
      <alignment horizontal="center" vertical="center" wrapText="1"/>
      <protection locked="0"/>
    </xf>
    <xf numFmtId="0" fontId="52" fillId="0" borderId="18"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shrinkToFit="1"/>
    </xf>
    <xf numFmtId="0" fontId="11" fillId="0" borderId="17" xfId="0" applyFont="1" applyFill="1" applyBorder="1" applyAlignment="1" applyProtection="1">
      <alignment horizontal="left" vertical="center" shrinkToFit="1"/>
    </xf>
    <xf numFmtId="0" fontId="11" fillId="0" borderId="18" xfId="0" applyFont="1" applyFill="1" applyBorder="1" applyAlignment="1" applyProtection="1">
      <alignment horizontal="left" vertical="center" shrinkToFit="1"/>
    </xf>
    <xf numFmtId="0" fontId="11" fillId="0" borderId="2"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50"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49" xfId="0" applyFont="1" applyBorder="1" applyAlignment="1" applyProtection="1">
      <alignment horizontal="center" vertical="center" wrapText="1"/>
    </xf>
    <xf numFmtId="0" fontId="11" fillId="0" borderId="63"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53" xfId="0" applyFont="1" applyBorder="1" applyAlignment="1" applyProtection="1">
      <alignment horizontal="center" vertical="center" wrapText="1"/>
    </xf>
    <xf numFmtId="0" fontId="11" fillId="0" borderId="37"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9" fillId="0" borderId="0" xfId="0" applyFont="1" applyAlignment="1" applyProtection="1">
      <alignment horizontal="left" wrapText="1"/>
    </xf>
    <xf numFmtId="0" fontId="9" fillId="0" borderId="0" xfId="0" applyFont="1" applyAlignment="1" applyProtection="1">
      <alignment horizontal="left"/>
    </xf>
    <xf numFmtId="0" fontId="11" fillId="5" borderId="77" xfId="0" applyFont="1" applyFill="1" applyBorder="1" applyAlignment="1" applyProtection="1">
      <alignment horizontal="left" vertical="center"/>
      <protection locked="0"/>
    </xf>
    <xf numFmtId="0" fontId="11" fillId="0" borderId="45"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66" xfId="0" applyFont="1" applyBorder="1" applyAlignment="1" applyProtection="1">
      <alignment horizontal="center" vertical="center" wrapText="1"/>
    </xf>
    <xf numFmtId="0" fontId="52" fillId="4" borderId="16" xfId="0" applyFont="1" applyFill="1" applyBorder="1" applyAlignment="1" applyProtection="1">
      <alignment horizontal="center" vertical="center" wrapText="1"/>
      <protection locked="0"/>
    </xf>
    <xf numFmtId="0" fontId="52" fillId="4" borderId="17" xfId="0" applyFont="1" applyFill="1" applyBorder="1" applyAlignment="1" applyProtection="1">
      <alignment horizontal="center" vertical="center" wrapText="1"/>
      <protection locked="0"/>
    </xf>
    <xf numFmtId="0" fontId="23" fillId="0" borderId="2"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13" xfId="0" applyFont="1" applyBorder="1" applyAlignment="1" applyProtection="1">
      <alignment horizontal="left" vertical="center" wrapText="1"/>
    </xf>
    <xf numFmtId="0" fontId="23" fillId="0" borderId="15" xfId="0" applyFont="1" applyBorder="1" applyAlignment="1" applyProtection="1">
      <alignment horizontal="left" vertical="center"/>
    </xf>
    <xf numFmtId="0" fontId="23" fillId="0" borderId="13" xfId="0" applyFont="1" applyBorder="1" applyAlignment="1" applyProtection="1">
      <alignment horizontal="left" vertical="center"/>
    </xf>
    <xf numFmtId="0" fontId="11" fillId="0" borderId="23" xfId="0" applyFont="1" applyBorder="1" applyAlignment="1" applyProtection="1">
      <alignment horizontal="center" vertical="center"/>
    </xf>
    <xf numFmtId="0" fontId="11" fillId="0" borderId="66" xfId="0" applyFont="1" applyBorder="1" applyAlignment="1" applyProtection="1">
      <alignment horizontal="center" vertical="center" wrapText="1" shrinkToFit="1"/>
    </xf>
    <xf numFmtId="0" fontId="11" fillId="0" borderId="83" xfId="0" applyFont="1" applyBorder="1" applyAlignment="1" applyProtection="1">
      <alignment horizontal="center" vertical="center" wrapText="1" shrinkToFit="1"/>
    </xf>
    <xf numFmtId="0" fontId="11" fillId="0" borderId="43" xfId="0" applyFont="1" applyBorder="1" applyAlignment="1" applyProtection="1">
      <alignment horizontal="center" vertical="center"/>
    </xf>
    <xf numFmtId="0" fontId="11" fillId="0" borderId="28" xfId="0" applyFont="1" applyBorder="1" applyAlignment="1" applyProtection="1">
      <alignment horizontal="center" vertical="center"/>
    </xf>
    <xf numFmtId="0" fontId="52" fillId="0" borderId="7" xfId="0" applyFont="1" applyFill="1" applyBorder="1" applyAlignment="1" applyProtection="1">
      <alignment horizontal="center" vertical="center"/>
      <protection locked="0"/>
    </xf>
    <xf numFmtId="0" fontId="52" fillId="0" borderId="8"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shrinkToFit="1"/>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2" fillId="0" borderId="0" xfId="0" applyFont="1" applyBorder="1" applyAlignment="1" applyProtection="1">
      <alignment vertical="center" wrapText="1"/>
    </xf>
    <xf numFmtId="0" fontId="11" fillId="0" borderId="63"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8" borderId="80" xfId="0" applyFont="1" applyFill="1" applyBorder="1" applyAlignment="1" applyProtection="1">
      <alignment horizontal="left" shrinkToFit="1"/>
    </xf>
    <xf numFmtId="0" fontId="11" fillId="8" borderId="81" xfId="0" applyFont="1" applyFill="1" applyBorder="1" applyAlignment="1" applyProtection="1">
      <alignment horizontal="left" shrinkToFit="1"/>
    </xf>
    <xf numFmtId="0" fontId="11" fillId="8" borderId="82" xfId="0" applyFont="1" applyFill="1" applyBorder="1" applyAlignment="1" applyProtection="1">
      <alignment horizontal="left" shrinkToFit="1"/>
    </xf>
    <xf numFmtId="0" fontId="11" fillId="0" borderId="43" xfId="0" applyFont="1" applyBorder="1" applyAlignment="1" applyProtection="1">
      <alignment horizontal="left" shrinkToFit="1"/>
    </xf>
    <xf numFmtId="0" fontId="11" fillId="0" borderId="27" xfId="0" applyFont="1" applyBorder="1" applyAlignment="1" applyProtection="1">
      <alignment horizontal="left" shrinkToFit="1"/>
    </xf>
    <xf numFmtId="0" fontId="11" fillId="0" borderId="40" xfId="0" applyFont="1" applyBorder="1" applyAlignment="1" applyProtection="1">
      <alignment horizontal="left" shrinkToFit="1"/>
    </xf>
    <xf numFmtId="0" fontId="12" fillId="0" borderId="43" xfId="0" applyFont="1" applyBorder="1" applyAlignment="1" applyProtection="1">
      <alignment horizontal="center" vertical="center"/>
    </xf>
    <xf numFmtId="0" fontId="12" fillId="0" borderId="28" xfId="0" applyFont="1" applyBorder="1" applyAlignment="1" applyProtection="1">
      <alignment horizontal="center" vertical="center"/>
    </xf>
    <xf numFmtId="0" fontId="11" fillId="2" borderId="88" xfId="0" applyFont="1" applyFill="1" applyBorder="1" applyAlignment="1" applyProtection="1">
      <alignment horizontal="left" shrinkToFit="1"/>
    </xf>
    <xf numFmtId="0" fontId="11" fillId="2" borderId="21" xfId="0" applyFont="1" applyFill="1" applyBorder="1" applyAlignment="1" applyProtection="1">
      <alignment horizontal="left" shrinkToFit="1"/>
    </xf>
    <xf numFmtId="0" fontId="11" fillId="2" borderId="89" xfId="0" applyFont="1" applyFill="1" applyBorder="1" applyAlignment="1" applyProtection="1">
      <alignment horizontal="left" shrinkToFit="1"/>
    </xf>
    <xf numFmtId="0" fontId="43" fillId="0" borderId="33" xfId="0" applyFont="1" applyBorder="1" applyAlignment="1" applyProtection="1">
      <alignment horizontal="center" vertical="center" wrapText="1"/>
    </xf>
    <xf numFmtId="0" fontId="43" fillId="0" borderId="37" xfId="0" applyFont="1" applyBorder="1" applyAlignment="1" applyProtection="1">
      <alignment horizontal="center" vertical="center" wrapText="1"/>
    </xf>
    <xf numFmtId="0" fontId="11" fillId="0" borderId="43" xfId="0" applyFont="1" applyFill="1" applyBorder="1" applyAlignment="1" applyProtection="1">
      <alignment horizontal="left" shrinkToFit="1"/>
    </xf>
    <xf numFmtId="0" fontId="11" fillId="0" borderId="27" xfId="0" applyFont="1" applyFill="1" applyBorder="1" applyAlignment="1" applyProtection="1">
      <alignment horizontal="left" shrinkToFit="1"/>
    </xf>
    <xf numFmtId="0" fontId="11" fillId="0" borderId="40" xfId="0" applyFont="1" applyFill="1" applyBorder="1" applyAlignment="1" applyProtection="1">
      <alignment horizontal="left" shrinkToFit="1"/>
    </xf>
    <xf numFmtId="0" fontId="12" fillId="0" borderId="51" xfId="0" applyFont="1" applyFill="1" applyBorder="1" applyAlignment="1" applyProtection="1">
      <alignment vertical="center" wrapText="1"/>
    </xf>
    <xf numFmtId="0" fontId="11" fillId="0" borderId="67" xfId="0" applyFont="1" applyFill="1" applyBorder="1">
      <alignment vertical="center"/>
    </xf>
    <xf numFmtId="0" fontId="12" fillId="0" borderId="45" xfId="0" applyFont="1" applyBorder="1" applyAlignment="1" applyProtection="1">
      <alignment horizontal="left" vertical="center"/>
    </xf>
    <xf numFmtId="0" fontId="12" fillId="0" borderId="31" xfId="0" applyFont="1" applyBorder="1" applyAlignment="1" applyProtection="1">
      <alignment horizontal="left" vertical="center"/>
    </xf>
    <xf numFmtId="0" fontId="12"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12" fillId="0" borderId="10" xfId="0" applyFont="1" applyBorder="1" applyAlignment="1" applyProtection="1">
      <alignment horizontal="center" vertical="center"/>
    </xf>
    <xf numFmtId="0" fontId="12" fillId="0" borderId="47" xfId="0" applyFont="1" applyBorder="1" applyAlignment="1" applyProtection="1">
      <alignment horizontal="center" vertical="center"/>
    </xf>
    <xf numFmtId="0" fontId="11" fillId="0" borderId="44"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9" fillId="0" borderId="81"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1" fillId="0" borderId="16" xfId="0" applyNumberFormat="1" applyFont="1" applyFill="1" applyBorder="1" applyAlignment="1" applyProtection="1">
      <alignment horizontal="left" vertical="top" wrapText="1"/>
      <protection locked="0"/>
    </xf>
    <xf numFmtId="0" fontId="1" fillId="0" borderId="17" xfId="0" applyNumberFormat="1" applyFont="1" applyFill="1" applyBorder="1" applyAlignment="1" applyProtection="1">
      <alignment horizontal="left" vertical="top" wrapText="1"/>
      <protection locked="0"/>
    </xf>
    <xf numFmtId="0" fontId="1" fillId="0" borderId="18" xfId="0" applyNumberFormat="1" applyFont="1" applyFill="1" applyBorder="1" applyAlignment="1" applyProtection="1">
      <alignment horizontal="left" vertical="top" wrapText="1"/>
      <protection locked="0"/>
    </xf>
    <xf numFmtId="0" fontId="23" fillId="0" borderId="0" xfId="0" applyFont="1" applyAlignment="1" applyProtection="1">
      <alignment horizontal="left" vertical="center"/>
    </xf>
    <xf numFmtId="0" fontId="11" fillId="0" borderId="0" xfId="0" applyFont="1" applyFill="1" applyBorder="1" applyAlignment="1" applyProtection="1">
      <protection locked="0"/>
    </xf>
    <xf numFmtId="0" fontId="11" fillId="0" borderId="77" xfId="0" applyFont="1" applyFill="1" applyBorder="1" applyAlignment="1" applyProtection="1">
      <protection locked="0"/>
    </xf>
  </cellXfs>
  <cellStyles count="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price" xfId="5" xr:uid="{00000000-0005-0000-0000-000004000000}"/>
    <cellStyle name="標準" xfId="0" builtinId="0"/>
  </cellStyles>
  <dxfs count="27">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patternType="solid">
          <bgColor indexed="47"/>
        </patternFill>
      </fill>
    </dxf>
  </dxfs>
  <tableStyles count="0" defaultTableStyle="TableStyleMedium2" defaultPivotStyle="PivotStyleLight16"/>
  <colors>
    <mruColors>
      <color rgb="FFCCFFFF"/>
      <color rgb="FFFFCC99"/>
      <color rgb="FFFFCC8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Q$433" lockText="1" noThreeD="1"/>
</file>

<file path=xl/ctrlProps/ctrlProp10.xml><?xml version="1.0" encoding="utf-8"?>
<formControlPr xmlns="http://schemas.microsoft.com/office/spreadsheetml/2009/9/main" objectType="CheckBox" fmlaLink="$Q$583" lockText="1" noThreeD="1"/>
</file>

<file path=xl/ctrlProps/ctrlProp11.xml><?xml version="1.0" encoding="utf-8"?>
<formControlPr xmlns="http://schemas.microsoft.com/office/spreadsheetml/2009/9/main" objectType="CheckBox" fmlaLink="$Q$591" lockText="1" noThreeD="1"/>
</file>

<file path=xl/ctrlProps/ctrlProp12.xml><?xml version="1.0" encoding="utf-8"?>
<formControlPr xmlns="http://schemas.microsoft.com/office/spreadsheetml/2009/9/main" objectType="CheckBox" fmlaLink="$Q$593" lockText="1" noThreeD="1"/>
</file>

<file path=xl/ctrlProps/ctrlProp13.xml><?xml version="1.0" encoding="utf-8"?>
<formControlPr xmlns="http://schemas.microsoft.com/office/spreadsheetml/2009/9/main" objectType="CheckBox" fmlaLink="$Q$584" lockText="1" noThreeD="1"/>
</file>

<file path=xl/ctrlProps/ctrlProp14.xml><?xml version="1.0" encoding="utf-8"?>
<formControlPr xmlns="http://schemas.microsoft.com/office/spreadsheetml/2009/9/main" objectType="CheckBox" fmlaLink="$Q$585" lockText="1" noThreeD="1"/>
</file>

<file path=xl/ctrlProps/ctrlProp15.xml><?xml version="1.0" encoding="utf-8"?>
<formControlPr xmlns="http://schemas.microsoft.com/office/spreadsheetml/2009/9/main" objectType="CheckBox" fmlaLink="$Q$586" lockText="1" noThreeD="1"/>
</file>

<file path=xl/ctrlProps/ctrlProp16.xml><?xml version="1.0" encoding="utf-8"?>
<formControlPr xmlns="http://schemas.microsoft.com/office/spreadsheetml/2009/9/main" objectType="CheckBox" fmlaLink="$Q$587" lockText="1" noThreeD="1"/>
</file>

<file path=xl/ctrlProps/ctrlProp17.xml><?xml version="1.0" encoding="utf-8"?>
<formControlPr xmlns="http://schemas.microsoft.com/office/spreadsheetml/2009/9/main" objectType="CheckBox" fmlaLink="$Q$589" lockText="1" noThreeD="1"/>
</file>

<file path=xl/ctrlProps/ctrlProp18.xml><?xml version="1.0" encoding="utf-8"?>
<formControlPr xmlns="http://schemas.microsoft.com/office/spreadsheetml/2009/9/main" objectType="CheckBox" fmlaLink="$Q$590" lockText="1" noThreeD="1"/>
</file>

<file path=xl/ctrlProps/ctrlProp19.xml><?xml version="1.0" encoding="utf-8"?>
<formControlPr xmlns="http://schemas.microsoft.com/office/spreadsheetml/2009/9/main" objectType="CheckBox" fmlaLink="$Q$443" lockText="1" noThreeD="1"/>
</file>

<file path=xl/ctrlProps/ctrlProp2.xml><?xml version="1.0" encoding="utf-8"?>
<formControlPr xmlns="http://schemas.microsoft.com/office/spreadsheetml/2009/9/main" objectType="CheckBox" fmlaLink="$Q$434" lockText="1" noThreeD="1"/>
</file>

<file path=xl/ctrlProps/ctrlProp20.xml><?xml version="1.0" encoding="utf-8"?>
<formControlPr xmlns="http://schemas.microsoft.com/office/spreadsheetml/2009/9/main" objectType="CheckBox" fmlaLink="$Q$444" lockText="1" noThreeD="1"/>
</file>

<file path=xl/ctrlProps/ctrlProp21.xml><?xml version="1.0" encoding="utf-8"?>
<formControlPr xmlns="http://schemas.microsoft.com/office/spreadsheetml/2009/9/main" objectType="CheckBox" fmlaLink="$Q$451" lockText="1" noThreeD="1"/>
</file>

<file path=xl/ctrlProps/ctrlProp22.xml><?xml version="1.0" encoding="utf-8"?>
<formControlPr xmlns="http://schemas.microsoft.com/office/spreadsheetml/2009/9/main" objectType="CheckBox" fmlaLink="$Q$452" lockText="1" noThreeD="1"/>
</file>

<file path=xl/ctrlProps/ctrlProp23.xml><?xml version="1.0" encoding="utf-8"?>
<formControlPr xmlns="http://schemas.microsoft.com/office/spreadsheetml/2009/9/main" objectType="CheckBox" fmlaLink="$Q$445" lockText="1" noThreeD="1"/>
</file>

<file path=xl/ctrlProps/ctrlProp24.xml><?xml version="1.0" encoding="utf-8"?>
<formControlPr xmlns="http://schemas.microsoft.com/office/spreadsheetml/2009/9/main" objectType="CheckBox" fmlaLink="$Q$446" lockText="1" noThreeD="1"/>
</file>

<file path=xl/ctrlProps/ctrlProp25.xml><?xml version="1.0" encoding="utf-8"?>
<formControlPr xmlns="http://schemas.microsoft.com/office/spreadsheetml/2009/9/main" objectType="CheckBox" fmlaLink="$Q$447" lockText="1" noThreeD="1"/>
</file>

<file path=xl/ctrlProps/ctrlProp26.xml><?xml version="1.0" encoding="utf-8"?>
<formControlPr xmlns="http://schemas.microsoft.com/office/spreadsheetml/2009/9/main" objectType="CheckBox" fmlaLink="$Q$448" lockText="1" noThreeD="1"/>
</file>

<file path=xl/ctrlProps/ctrlProp27.xml><?xml version="1.0" encoding="utf-8"?>
<formControlPr xmlns="http://schemas.microsoft.com/office/spreadsheetml/2009/9/main" objectType="CheckBox" fmlaLink="$Q$449" lockText="1" noThreeD="1"/>
</file>

<file path=xl/ctrlProps/ctrlProp28.xml><?xml version="1.0" encoding="utf-8"?>
<formControlPr xmlns="http://schemas.microsoft.com/office/spreadsheetml/2009/9/main" objectType="CheckBox" fmlaLink="$Q$450" lockText="1" noThreeD="1"/>
</file>

<file path=xl/ctrlProps/ctrlProp29.xml><?xml version="1.0" encoding="utf-8"?>
<formControlPr xmlns="http://schemas.microsoft.com/office/spreadsheetml/2009/9/main" objectType="CheckBox" fmlaLink="$Q$463" lockText="1" noThreeD="1"/>
</file>

<file path=xl/ctrlProps/ctrlProp3.xml><?xml version="1.0" encoding="utf-8"?>
<formControlPr xmlns="http://schemas.microsoft.com/office/spreadsheetml/2009/9/main" objectType="CheckBox" fmlaLink="$Q$436" lockText="1" noThreeD="1"/>
</file>

<file path=xl/ctrlProps/ctrlProp30.xml><?xml version="1.0" encoding="utf-8"?>
<formControlPr xmlns="http://schemas.microsoft.com/office/spreadsheetml/2009/9/main" objectType="CheckBox" fmlaLink="$Q$464" lockText="1" noThreeD="1"/>
</file>

<file path=xl/ctrlProps/ctrlProp31.xml><?xml version="1.0" encoding="utf-8"?>
<formControlPr xmlns="http://schemas.microsoft.com/office/spreadsheetml/2009/9/main" objectType="CheckBox" fmlaLink="$Q$466" lockText="1" noThreeD="1"/>
</file>

<file path=xl/ctrlProps/ctrlProp32.xml><?xml version="1.0" encoding="utf-8"?>
<formControlPr xmlns="http://schemas.microsoft.com/office/spreadsheetml/2009/9/main" objectType="CheckBox" fmlaLink="$Q$527" lockText="1" noThreeD="1"/>
</file>

<file path=xl/ctrlProps/ctrlProp33.xml><?xml version="1.0" encoding="utf-8"?>
<formControlPr xmlns="http://schemas.microsoft.com/office/spreadsheetml/2009/9/main" objectType="CheckBox" fmlaLink="$Q$528" lockText="1" noThreeD="1"/>
</file>

<file path=xl/ctrlProps/ctrlProp34.xml><?xml version="1.0" encoding="utf-8"?>
<formControlPr xmlns="http://schemas.microsoft.com/office/spreadsheetml/2009/9/main" objectType="CheckBox" fmlaLink="$Q$532" lockText="1" noThreeD="1"/>
</file>

<file path=xl/ctrlProps/ctrlProp35.xml><?xml version="1.0" encoding="utf-8"?>
<formControlPr xmlns="http://schemas.microsoft.com/office/spreadsheetml/2009/9/main" objectType="CheckBox" fmlaLink="$Q$531" lockText="1" noThreeD="1"/>
</file>

<file path=xl/ctrlProps/ctrlProp36.xml><?xml version="1.0" encoding="utf-8"?>
<formControlPr xmlns="http://schemas.microsoft.com/office/spreadsheetml/2009/9/main" objectType="CheckBox" fmlaLink="$Q$529" lockText="1" noThreeD="1"/>
</file>

<file path=xl/ctrlProps/ctrlProp37.xml><?xml version="1.0" encoding="utf-8"?>
<formControlPr xmlns="http://schemas.microsoft.com/office/spreadsheetml/2009/9/main" objectType="CheckBox" fmlaLink="$Q$533" lockText="1" noThreeD="1"/>
</file>

<file path=xl/ctrlProps/ctrlProp38.xml><?xml version="1.0" encoding="utf-8"?>
<formControlPr xmlns="http://schemas.microsoft.com/office/spreadsheetml/2009/9/main" objectType="CheckBox" fmlaLink="$Q$538" lockText="1" noThreeD="1"/>
</file>

<file path=xl/ctrlProps/ctrlProp39.xml><?xml version="1.0" encoding="utf-8"?>
<formControlPr xmlns="http://schemas.microsoft.com/office/spreadsheetml/2009/9/main" objectType="CheckBox" fmlaLink="$Q$539" lockText="1" noThreeD="1"/>
</file>

<file path=xl/ctrlProps/ctrlProp4.xml><?xml version="1.0" encoding="utf-8"?>
<formControlPr xmlns="http://schemas.microsoft.com/office/spreadsheetml/2009/9/main" objectType="CheckBox" fmlaLink="$Q$570" lockText="1" noThreeD="1"/>
</file>

<file path=xl/ctrlProps/ctrlProp40.xml><?xml version="1.0" encoding="utf-8"?>
<formControlPr xmlns="http://schemas.microsoft.com/office/spreadsheetml/2009/9/main" objectType="CheckBox" fmlaLink="$Q$548" lockText="1" noThreeD="1"/>
</file>

<file path=xl/ctrlProps/ctrlProp41.xml><?xml version="1.0" encoding="utf-8"?>
<formControlPr xmlns="http://schemas.microsoft.com/office/spreadsheetml/2009/9/main" objectType="CheckBox" fmlaLink="$Q$549" lockText="1" noThreeD="1"/>
</file>

<file path=xl/ctrlProps/ctrlProp42.xml><?xml version="1.0" encoding="utf-8"?>
<formControlPr xmlns="http://schemas.microsoft.com/office/spreadsheetml/2009/9/main" objectType="CheckBox" fmlaLink="$Q$551" lockText="1" noThreeD="1"/>
</file>

<file path=xl/ctrlProps/ctrlProp43.xml><?xml version="1.0" encoding="utf-8"?>
<formControlPr xmlns="http://schemas.microsoft.com/office/spreadsheetml/2009/9/main" objectType="CheckBox" fmlaLink="$Q$552" lockText="1" noThreeD="1"/>
</file>

<file path=xl/ctrlProps/ctrlProp44.xml><?xml version="1.0" encoding="utf-8"?>
<formControlPr xmlns="http://schemas.microsoft.com/office/spreadsheetml/2009/9/main" objectType="CheckBox" fmlaLink="$Q$541" lockText="1" noThreeD="1"/>
</file>

<file path=xl/ctrlProps/ctrlProp45.xml><?xml version="1.0" encoding="utf-8"?>
<formControlPr xmlns="http://schemas.microsoft.com/office/spreadsheetml/2009/9/main" objectType="CheckBox" fmlaLink="$Q$542" lockText="1" noThreeD="1"/>
</file>

<file path=xl/ctrlProps/ctrlProp46.xml><?xml version="1.0" encoding="utf-8"?>
<formControlPr xmlns="http://schemas.microsoft.com/office/spreadsheetml/2009/9/main" objectType="CheckBox" fmlaLink="$Q$543" lockText="1" noThreeD="1"/>
</file>

<file path=xl/ctrlProps/ctrlProp47.xml><?xml version="1.0" encoding="utf-8"?>
<formControlPr xmlns="http://schemas.microsoft.com/office/spreadsheetml/2009/9/main" objectType="CheckBox" fmlaLink="$Q$544" lockText="1" noThreeD="1"/>
</file>

<file path=xl/ctrlProps/ctrlProp48.xml><?xml version="1.0" encoding="utf-8"?>
<formControlPr xmlns="http://schemas.microsoft.com/office/spreadsheetml/2009/9/main" objectType="CheckBox" fmlaLink="$Q$545" lockText="1" noThreeD="1"/>
</file>

<file path=xl/ctrlProps/ctrlProp49.xml><?xml version="1.0" encoding="utf-8"?>
<formControlPr xmlns="http://schemas.microsoft.com/office/spreadsheetml/2009/9/main" objectType="CheckBox" fmlaLink="$Q$546" lockText="1" noThreeD="1"/>
</file>

<file path=xl/ctrlProps/ctrlProp5.xml><?xml version="1.0" encoding="utf-8"?>
<formControlPr xmlns="http://schemas.microsoft.com/office/spreadsheetml/2009/9/main" objectType="CheckBox" fmlaLink="$Q$571" lockText="1" noThreeD="1"/>
</file>

<file path=xl/ctrlProps/ctrlProp50.xml><?xml version="1.0" encoding="utf-8"?>
<formControlPr xmlns="http://schemas.microsoft.com/office/spreadsheetml/2009/9/main" objectType="CheckBox" fmlaLink="$Q$547" lockText="1" noThreeD="1"/>
</file>

<file path=xl/ctrlProps/ctrlProp51.xml><?xml version="1.0" encoding="utf-8"?>
<formControlPr xmlns="http://schemas.microsoft.com/office/spreadsheetml/2009/9/main" objectType="CheckBox" fmlaLink="$Q$574" lockText="1" noThreeD="1"/>
</file>

<file path=xl/ctrlProps/ctrlProp52.xml><?xml version="1.0" encoding="utf-8"?>
<formControlPr xmlns="http://schemas.microsoft.com/office/spreadsheetml/2009/9/main" objectType="CheckBox" fmlaLink="$Q$575" lockText="1" noThreeD="1"/>
</file>

<file path=xl/ctrlProps/ctrlProp53.xml><?xml version="1.0" encoding="utf-8"?>
<formControlPr xmlns="http://schemas.microsoft.com/office/spreadsheetml/2009/9/main" objectType="CheckBox" fmlaLink="$Q$435" lockText="1" noThreeD="1"/>
</file>

<file path=xl/ctrlProps/ctrlProp54.xml><?xml version="1.0" encoding="utf-8"?>
<formControlPr xmlns="http://schemas.microsoft.com/office/spreadsheetml/2009/9/main" objectType="CheckBox" fmlaLink="$Q$437" lockText="1" noThreeD="1"/>
</file>

<file path=xl/ctrlProps/ctrlProp55.xml><?xml version="1.0" encoding="utf-8"?>
<formControlPr xmlns="http://schemas.microsoft.com/office/spreadsheetml/2009/9/main" objectType="CheckBox" fmlaLink="$Q$438" lockText="1" noThreeD="1"/>
</file>

<file path=xl/ctrlProps/ctrlProp56.xml><?xml version="1.0" encoding="utf-8"?>
<formControlPr xmlns="http://schemas.microsoft.com/office/spreadsheetml/2009/9/main" objectType="CheckBox" fmlaLink="$Q$592" lockText="1" noThreeD="1"/>
</file>

<file path=xl/ctrlProps/ctrlProp57.xml><?xml version="1.0" encoding="utf-8"?>
<formControlPr xmlns="http://schemas.microsoft.com/office/spreadsheetml/2009/9/main" objectType="CheckBox" fmlaLink="$Q$540" lockText="1" noThreeD="1"/>
</file>

<file path=xl/ctrlProps/ctrlProp58.xml><?xml version="1.0" encoding="utf-8"?>
<formControlPr xmlns="http://schemas.microsoft.com/office/spreadsheetml/2009/9/main" objectType="CheckBox" fmlaLink="$Q$588" lockText="1" noThreeD="1"/>
</file>

<file path=xl/ctrlProps/ctrlProp59.xml><?xml version="1.0" encoding="utf-8"?>
<formControlPr xmlns="http://schemas.microsoft.com/office/spreadsheetml/2009/9/main" objectType="CheckBox" fmlaLink="$Q$550" lockText="1" noThreeD="1"/>
</file>

<file path=xl/ctrlProps/ctrlProp6.xml><?xml version="1.0" encoding="utf-8"?>
<formControlPr xmlns="http://schemas.microsoft.com/office/spreadsheetml/2009/9/main" objectType="CheckBox" fmlaLink="$Q$572" lockText="1" noThreeD="1"/>
</file>

<file path=xl/ctrlProps/ctrlProp60.xml><?xml version="1.0" encoding="utf-8"?>
<formControlPr xmlns="http://schemas.microsoft.com/office/spreadsheetml/2009/9/main" objectType="CheckBox" fmlaLink="$Q$530" lockText="1" noThreeD="1"/>
</file>

<file path=xl/ctrlProps/ctrlProp61.xml><?xml version="1.0" encoding="utf-8"?>
<formControlPr xmlns="http://schemas.microsoft.com/office/spreadsheetml/2009/9/main" objectType="CheckBox" fmlaLink="$Q$462" lockText="1" noThreeD="1"/>
</file>

<file path=xl/ctrlProps/ctrlProp62.xml><?xml version="1.0" encoding="utf-8"?>
<formControlPr xmlns="http://schemas.microsoft.com/office/spreadsheetml/2009/9/main" objectType="CheckBox" fmlaLink="$Q$465" lockText="1" noThreeD="1"/>
</file>

<file path=xl/ctrlProps/ctrlProp7.xml><?xml version="1.0" encoding="utf-8"?>
<formControlPr xmlns="http://schemas.microsoft.com/office/spreadsheetml/2009/9/main" objectType="CheckBox" fmlaLink="$Q$573" lockText="1" noThreeD="1"/>
</file>

<file path=xl/ctrlProps/ctrlProp8.xml><?xml version="1.0" encoding="utf-8"?>
<formControlPr xmlns="http://schemas.microsoft.com/office/spreadsheetml/2009/9/main" objectType="CheckBox" fmlaLink="$Q$576" lockText="1" noThreeD="1"/>
</file>

<file path=xl/ctrlProps/ctrlProp9.xml><?xml version="1.0" encoding="utf-8"?>
<formControlPr xmlns="http://schemas.microsoft.com/office/spreadsheetml/2009/9/main" objectType="CheckBox" fmlaLink="$Q$582" lockText="1" noThreeD="1"/>
</file>

<file path=xl/drawings/drawing1.xml><?xml version="1.0" encoding="utf-8"?>
<xdr:wsDr xmlns:xdr="http://schemas.openxmlformats.org/drawingml/2006/spreadsheetDrawing" xmlns:a="http://schemas.openxmlformats.org/drawingml/2006/main">
  <xdr:twoCellAnchor>
    <xdr:from>
      <xdr:col>0</xdr:col>
      <xdr:colOff>200026</xdr:colOff>
      <xdr:row>3</xdr:row>
      <xdr:rowOff>0</xdr:rowOff>
    </xdr:from>
    <xdr:to>
      <xdr:col>13</xdr:col>
      <xdr:colOff>409575</xdr:colOff>
      <xdr:row>9</xdr:row>
      <xdr:rowOff>76200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00026" y="590550"/>
          <a:ext cx="7515224" cy="1390650"/>
        </a:xfrm>
        <a:prstGeom prst="roundRect">
          <a:avLst>
            <a:gd name="adj" fmla="val 16667"/>
          </a:avLst>
        </a:prstGeom>
        <a:solidFill>
          <a:srgbClr val="FFFFFF"/>
        </a:solidFill>
        <a:ln w="6350">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a:ea typeface="ＭＳ 明朝"/>
            </a:rPr>
            <a:t>　情報労連では、</a:t>
          </a:r>
          <a:r>
            <a:rPr lang="en-US" altLang="ja-JP" sz="1100" b="0" i="0" u="none" strike="noStrike" baseline="0">
              <a:solidFill>
                <a:srgbClr val="000000"/>
              </a:solidFill>
              <a:latin typeface="ＭＳ 明朝"/>
              <a:ea typeface="ＭＳ 明朝"/>
            </a:rPr>
            <a:t>1993</a:t>
          </a:r>
          <a:r>
            <a:rPr lang="ja-JP" altLang="en-US" sz="1100" b="0" i="0" u="none" strike="noStrike" baseline="0">
              <a:solidFill>
                <a:srgbClr val="000000"/>
              </a:solidFill>
              <a:latin typeface="ＭＳ 明朝"/>
              <a:ea typeface="ＭＳ 明朝"/>
            </a:rPr>
            <a:t>年から「ＩＴエンジニアの労働実態調査（ソフトワーカー労働実態調査）」を毎年実施しており、今回で</a:t>
          </a:r>
          <a:r>
            <a:rPr lang="en-US" altLang="ja-JP" sz="1100" b="0" i="0" u="none" strike="noStrike" baseline="0">
              <a:solidFill>
                <a:srgbClr val="000000"/>
              </a:solidFill>
              <a:latin typeface="ＭＳ 明朝"/>
              <a:ea typeface="ＭＳ 明朝"/>
            </a:rPr>
            <a:t>28</a:t>
          </a:r>
          <a:r>
            <a:rPr lang="ja-JP" altLang="en-US" sz="1100" b="0" i="0" u="none" strike="noStrike" baseline="0">
              <a:solidFill>
                <a:srgbClr val="000000"/>
              </a:solidFill>
              <a:latin typeface="ＭＳ 明朝"/>
              <a:ea typeface="ＭＳ 明朝"/>
            </a:rPr>
            <a:t>回目の調査となります。情報サービス産業における賃金をはじめとした労働条件、業界における現状の課題等を把握するとともに、情報サービス産業の健全な発展およびＩＴエンジニアに相応しい労働条件の実現のための政策提言を行っていきたいと考えています。</a:t>
          </a:r>
        </a:p>
        <a:p>
          <a:pPr algn="l" rtl="0">
            <a:lnSpc>
              <a:spcPts val="1200"/>
            </a:lnSpc>
            <a:defRPr sz="1000"/>
          </a:pPr>
          <a:r>
            <a:rPr lang="ja-JP" altLang="en-US" sz="1100" b="0" i="0" u="none" strike="noStrike" baseline="0">
              <a:solidFill>
                <a:srgbClr val="000000"/>
              </a:solidFill>
              <a:latin typeface="ＭＳ 明朝"/>
              <a:ea typeface="ＭＳ 明朝"/>
            </a:rPr>
            <a:t>　本調査は、そのための基礎資料として活用させていただくものです。調査結果につきましては、報告書作成の上、送付させていただきます。</a:t>
          </a:r>
        </a:p>
      </xdr:txBody>
    </xdr:sp>
    <xdr:clientData/>
  </xdr:twoCellAnchor>
  <xdr:twoCellAnchor>
    <xdr:from>
      <xdr:col>5</xdr:col>
      <xdr:colOff>180975</xdr:colOff>
      <xdr:row>10</xdr:row>
      <xdr:rowOff>28575</xdr:rowOff>
    </xdr:from>
    <xdr:to>
      <xdr:col>7</xdr:col>
      <xdr:colOff>419100</xdr:colOff>
      <xdr:row>12</xdr:row>
      <xdr:rowOff>9525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2990850" y="1362075"/>
          <a:ext cx="1362075" cy="24765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記入上のお願い</a:t>
          </a:r>
        </a:p>
      </xdr:txBody>
    </xdr:sp>
    <xdr:clientData/>
  </xdr:twoCellAnchor>
  <xdr:twoCellAnchor>
    <xdr:from>
      <xdr:col>0</xdr:col>
      <xdr:colOff>171450</xdr:colOff>
      <xdr:row>46</xdr:row>
      <xdr:rowOff>152400</xdr:rowOff>
    </xdr:from>
    <xdr:to>
      <xdr:col>13</xdr:col>
      <xdr:colOff>371475</xdr:colOff>
      <xdr:row>52</xdr:row>
      <xdr:rowOff>66675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71450" y="6267450"/>
          <a:ext cx="7505700" cy="733425"/>
        </a:xfrm>
        <a:prstGeom prst="roundRect">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46</xdr:row>
      <xdr:rowOff>38100</xdr:rowOff>
    </xdr:from>
    <xdr:to>
      <xdr:col>12</xdr:col>
      <xdr:colOff>438150</xdr:colOff>
      <xdr:row>46</xdr:row>
      <xdr:rowOff>257175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371475" y="6172200"/>
          <a:ext cx="6810375" cy="9525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「（５）業種」で</a:t>
          </a:r>
          <a:r>
            <a:rPr lang="ja-JP" altLang="en-US" sz="1200" b="0" i="0" u="none" strike="noStrike" baseline="0">
              <a:solidFill>
                <a:srgbClr val="FF0000"/>
              </a:solidFill>
              <a:latin typeface="ＭＳ Ｐゴシック"/>
              <a:ea typeface="ＭＳ Ｐゴシック"/>
            </a:rPr>
            <a:t>「１．情報サービス」</a:t>
          </a:r>
          <a:r>
            <a:rPr lang="ja-JP" altLang="en-US" sz="1200" b="0" i="0" u="none" strike="noStrike" baseline="0">
              <a:solidFill>
                <a:srgbClr val="000000"/>
              </a:solidFill>
              <a:latin typeface="ＭＳ Ｐゴシック"/>
              <a:ea typeface="ＭＳ Ｐゴシック"/>
            </a:rPr>
            <a:t>を選択された場合、以下の①～④にもご回答ください</a:t>
          </a:r>
        </a:p>
      </xdr:txBody>
    </xdr:sp>
    <xdr:clientData/>
  </xdr:twoCellAnchor>
  <xdr:twoCellAnchor>
    <xdr:from>
      <xdr:col>2</xdr:col>
      <xdr:colOff>63501</xdr:colOff>
      <xdr:row>69</xdr:row>
      <xdr:rowOff>101601</xdr:rowOff>
    </xdr:from>
    <xdr:to>
      <xdr:col>10</xdr:col>
      <xdr:colOff>488950</xdr:colOff>
      <xdr:row>81</xdr:row>
      <xdr:rowOff>88901</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187451" y="12712701"/>
          <a:ext cx="4921249" cy="2159000"/>
          <a:chOff x="1092201" y="12687301"/>
          <a:chExt cx="4540249" cy="2165350"/>
        </a:xfrm>
      </xdr:grpSpPr>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1783493" y="13973850"/>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４．中間下請②</a:t>
            </a:r>
            <a:endParaRPr lang="ja-JP" sz="1000" kern="100">
              <a:effectLst/>
              <a:latin typeface="Century"/>
              <a:ea typeface="ＭＳ 明朝"/>
              <a:cs typeface="Times New Roman"/>
            </a:endParaRPr>
          </a:p>
        </xdr:txBody>
      </xdr:sp>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4179970" y="14064393"/>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４．中間下請②</a:t>
            </a:r>
            <a:endParaRPr lang="ja-JP" sz="1000" kern="100">
              <a:effectLst/>
              <a:latin typeface="Century"/>
              <a:ea typeface="ＭＳ 明朝"/>
              <a:cs typeface="Times New Roman"/>
            </a:endParaRPr>
          </a:p>
        </xdr:txBody>
      </xdr:sp>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1783493" y="14245480"/>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４．中間下請②</a:t>
            </a:r>
            <a:endParaRPr lang="ja-JP" sz="1000" kern="100">
              <a:effectLst/>
              <a:latin typeface="Century"/>
              <a:ea typeface="ＭＳ 明朝"/>
              <a:cs typeface="Times New Roman"/>
            </a:endParaRPr>
          </a:p>
        </xdr:txBody>
      </xdr:sp>
      <xdr:sp macro="" textlink="">
        <xdr:nvSpPr>
          <xdr:cNvPr id="78" name="円/楕円 77">
            <a:extLst>
              <a:ext uri="{FF2B5EF4-FFF2-40B4-BE49-F238E27FC236}">
                <a16:creationId xmlns:a16="http://schemas.microsoft.com/office/drawing/2014/main" id="{00000000-0008-0000-0000-00004E000000}"/>
              </a:ext>
            </a:extLst>
          </xdr:cNvPr>
          <xdr:cNvSpPr/>
        </xdr:nvSpPr>
        <xdr:spPr>
          <a:xfrm>
            <a:off x="1447800" y="13100376"/>
            <a:ext cx="3733800" cy="315340"/>
          </a:xfrm>
          <a:prstGeom prst="ellipse">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２．元請・元請の情報子会社</a:t>
            </a:r>
            <a:endParaRPr lang="ja-JP" sz="1000" kern="100">
              <a:effectLst/>
              <a:latin typeface="Century"/>
              <a:ea typeface="ＭＳ 明朝"/>
              <a:cs typeface="Times New Roman"/>
            </a:endParaRPr>
          </a:p>
        </xdr:txBody>
      </xdr:sp>
      <xdr:sp macro="" textlink="">
        <xdr:nvSpPr>
          <xdr:cNvPr id="79" name="円/楕円 78">
            <a:extLst>
              <a:ext uri="{FF2B5EF4-FFF2-40B4-BE49-F238E27FC236}">
                <a16:creationId xmlns:a16="http://schemas.microsoft.com/office/drawing/2014/main" id="{00000000-0008-0000-0000-00004F000000}"/>
              </a:ext>
            </a:extLst>
          </xdr:cNvPr>
          <xdr:cNvSpPr/>
        </xdr:nvSpPr>
        <xdr:spPr>
          <a:xfrm>
            <a:off x="1498600" y="12687301"/>
            <a:ext cx="3657600" cy="350494"/>
          </a:xfrm>
          <a:prstGeom prst="ellipse">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ユーザー企業</a:t>
            </a:r>
            <a:endParaRPr lang="ja-JP" sz="1000" kern="100">
              <a:effectLst/>
              <a:latin typeface="Century"/>
              <a:ea typeface="ＭＳ 明朝"/>
              <a:cs typeface="Times New Roman"/>
            </a:endParaRPr>
          </a:p>
          <a:p>
            <a:pPr algn="ctr">
              <a:lnSpc>
                <a:spcPts val="1200"/>
              </a:lnSpc>
              <a:spcAft>
                <a:spcPts val="0"/>
              </a:spcAft>
            </a:pPr>
            <a:r>
              <a:rPr lang="ja-JP" sz="1000" kern="100">
                <a:effectLst/>
                <a:latin typeface="Century"/>
                <a:ea typeface="ＭＳ ゴシック"/>
                <a:cs typeface="Times New Roman"/>
              </a:rPr>
              <a:t>１．ユーザー企業の情報子会社</a:t>
            </a:r>
            <a:endParaRPr lang="ja-JP" sz="1000" kern="100">
              <a:effectLst/>
              <a:latin typeface="Century"/>
              <a:ea typeface="ＭＳ 明朝"/>
              <a:cs typeface="Times New Roman"/>
            </a:endParaRPr>
          </a:p>
        </xdr:txBody>
      </xdr:sp>
      <xdr:sp macro="" textlink="">
        <xdr:nvSpPr>
          <xdr:cNvPr id="80" name="角丸四角形 79">
            <a:extLst>
              <a:ext uri="{FF2B5EF4-FFF2-40B4-BE49-F238E27FC236}">
                <a16:creationId xmlns:a16="http://schemas.microsoft.com/office/drawing/2014/main" id="{00000000-0008-0000-0000-000050000000}"/>
              </a:ext>
            </a:extLst>
          </xdr:cNvPr>
          <xdr:cNvSpPr/>
        </xdr:nvSpPr>
        <xdr:spPr>
          <a:xfrm>
            <a:off x="2742083" y="13595700"/>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３．中間下請①</a:t>
            </a:r>
            <a:endParaRPr lang="ja-JP" sz="1000" kern="100">
              <a:effectLst/>
              <a:latin typeface="Century"/>
              <a:ea typeface="ＭＳ 明朝"/>
              <a:cs typeface="Times New Roman"/>
            </a:endParaRPr>
          </a:p>
        </xdr:txBody>
      </xdr:sp>
      <xdr:sp macro="" textlink="">
        <xdr:nvSpPr>
          <xdr:cNvPr id="81" name="角丸四角形 80">
            <a:extLst>
              <a:ext uri="{FF2B5EF4-FFF2-40B4-BE49-F238E27FC236}">
                <a16:creationId xmlns:a16="http://schemas.microsoft.com/office/drawing/2014/main" id="{00000000-0008-0000-0000-000051000000}"/>
              </a:ext>
            </a:extLst>
          </xdr:cNvPr>
          <xdr:cNvSpPr/>
        </xdr:nvSpPr>
        <xdr:spPr>
          <a:xfrm>
            <a:off x="1350284" y="13595700"/>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３．中間下請①</a:t>
            </a:r>
            <a:endParaRPr lang="ja-JP" sz="1000" kern="100">
              <a:effectLst/>
              <a:latin typeface="Century"/>
              <a:ea typeface="ＭＳ 明朝"/>
              <a:cs typeface="Times New Roman"/>
            </a:endParaRPr>
          </a:p>
        </xdr:txBody>
      </xdr:sp>
      <xdr:sp macro="" textlink="">
        <xdr:nvSpPr>
          <xdr:cNvPr id="82" name="角丸四角形 81">
            <a:extLst>
              <a:ext uri="{FF2B5EF4-FFF2-40B4-BE49-F238E27FC236}">
                <a16:creationId xmlns:a16="http://schemas.microsoft.com/office/drawing/2014/main" id="{00000000-0008-0000-0000-000052000000}"/>
              </a:ext>
            </a:extLst>
          </xdr:cNvPr>
          <xdr:cNvSpPr/>
        </xdr:nvSpPr>
        <xdr:spPr>
          <a:xfrm>
            <a:off x="4124666" y="13595700"/>
            <a:ext cx="1198546"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３．中間下請①</a:t>
            </a:r>
            <a:endParaRPr lang="ja-JP" sz="1000" kern="100">
              <a:effectLst/>
              <a:latin typeface="Century"/>
              <a:ea typeface="ＭＳ 明朝"/>
              <a:cs typeface="Times New Roman"/>
            </a:endParaRPr>
          </a:p>
        </xdr:txBody>
      </xdr:sp>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3331986" y="13036463"/>
            <a:ext cx="0" cy="62811"/>
          </a:xfrm>
          <a:prstGeom prst="line">
            <a:avLst/>
          </a:prstGeom>
          <a:noFill/>
          <a:ln w="6350" cap="flat" cmpd="sng" algn="ctr">
            <a:solidFill>
              <a:schemeClr val="tx1"/>
            </a:solidFill>
            <a:prstDash val="solid"/>
          </a:ln>
          <a:effectLst>
            <a:outerShdw blurRad="40000" dist="20000" dir="5400000" rotWithShape="0">
              <a:srgbClr val="000000">
                <a:alpha val="38000"/>
              </a:srgbClr>
            </a:outerShdw>
          </a:effectLst>
        </xdr:spPr>
      </xdr:cxnSp>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3341203" y="13414614"/>
            <a:ext cx="0" cy="181086"/>
          </a:xfrm>
          <a:prstGeom prst="line">
            <a:avLst/>
          </a:prstGeom>
          <a:noFill/>
          <a:ln w="6350" cap="flat" cmpd="sng" algn="ctr">
            <a:solidFill>
              <a:schemeClr val="tx1"/>
            </a:solidFill>
            <a:prstDash val="solid"/>
          </a:ln>
          <a:effectLst/>
        </xdr:spPr>
      </xdr:cxnSp>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H="1">
            <a:off x="1958621" y="13404850"/>
            <a:ext cx="397229" cy="190850"/>
          </a:xfrm>
          <a:prstGeom prst="line">
            <a:avLst/>
          </a:prstGeom>
          <a:noFill/>
          <a:ln w="6350" cap="flat" cmpd="sng" algn="ctr">
            <a:solidFill>
              <a:schemeClr val="tx1"/>
            </a:solidFill>
            <a:prstDash val="solid"/>
          </a:ln>
          <a:effectLst/>
        </xdr:spPr>
      </xdr:cxnSp>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451350" y="13404850"/>
            <a:ext cx="228399" cy="190850"/>
          </a:xfrm>
          <a:prstGeom prst="line">
            <a:avLst/>
          </a:prstGeom>
          <a:noFill/>
          <a:ln w="6350" cap="flat" cmpd="sng" algn="ctr">
            <a:solidFill>
              <a:schemeClr val="tx1"/>
            </a:solidFill>
            <a:prstDash val="solid"/>
          </a:ln>
          <a:effectLst/>
        </xdr:spPr>
      </xdr:cxnSp>
      <xdr:sp macro="" textlink="">
        <xdr:nvSpPr>
          <xdr:cNvPr id="87" name="角丸四角形 86">
            <a:extLst>
              <a:ext uri="{FF2B5EF4-FFF2-40B4-BE49-F238E27FC236}">
                <a16:creationId xmlns:a16="http://schemas.microsoft.com/office/drawing/2014/main" id="{00000000-0008-0000-0000-000057000000}"/>
              </a:ext>
            </a:extLst>
          </xdr:cNvPr>
          <xdr:cNvSpPr/>
        </xdr:nvSpPr>
        <xdr:spPr>
          <a:xfrm>
            <a:off x="1092201" y="13478526"/>
            <a:ext cx="4512597" cy="372824"/>
          </a:xfrm>
          <a:prstGeom prst="roundRect">
            <a:avLst/>
          </a:prstGeom>
          <a:noFill/>
          <a:ln w="6350" cap="flat" cmpd="sng" algn="ctr">
            <a:solidFill>
              <a:schemeClr val="tx1"/>
            </a:solidFill>
            <a:prstDash val="dash"/>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391829" y="13782112"/>
            <a:ext cx="0" cy="180790"/>
          </a:xfrm>
          <a:prstGeom prst="line">
            <a:avLst/>
          </a:prstGeom>
          <a:noFill/>
          <a:ln w="6350" cap="flat" cmpd="sng" algn="ctr">
            <a:solidFill>
              <a:schemeClr val="tx1"/>
            </a:solidFill>
            <a:prstDash val="solid"/>
          </a:ln>
          <a:effectLst/>
        </xdr:spPr>
      </xdr:cxnSp>
      <xdr:sp macro="" textlink="">
        <xdr:nvSpPr>
          <xdr:cNvPr id="89" name="角丸四角形 88">
            <a:extLst>
              <a:ext uri="{FF2B5EF4-FFF2-40B4-BE49-F238E27FC236}">
                <a16:creationId xmlns:a16="http://schemas.microsoft.com/office/drawing/2014/main" id="{00000000-0008-0000-0000-000059000000}"/>
              </a:ext>
            </a:extLst>
          </xdr:cNvPr>
          <xdr:cNvSpPr/>
        </xdr:nvSpPr>
        <xdr:spPr>
          <a:xfrm>
            <a:off x="1175156" y="14602326"/>
            <a:ext cx="1021652"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５．最終下請</a:t>
            </a:r>
            <a:endParaRPr lang="ja-JP" sz="1000" kern="100">
              <a:effectLst/>
              <a:latin typeface="Century"/>
              <a:ea typeface="ＭＳ 明朝"/>
              <a:cs typeface="Times New Roman"/>
            </a:endParaRPr>
          </a:p>
        </xdr:txBody>
      </xdr:sp>
      <xdr:sp macro="" textlink="">
        <xdr:nvSpPr>
          <xdr:cNvPr id="90" name="角丸四角形 89">
            <a:extLst>
              <a:ext uri="{FF2B5EF4-FFF2-40B4-BE49-F238E27FC236}">
                <a16:creationId xmlns:a16="http://schemas.microsoft.com/office/drawing/2014/main" id="{00000000-0008-0000-0000-00005A000000}"/>
              </a:ext>
            </a:extLst>
          </xdr:cNvPr>
          <xdr:cNvSpPr/>
        </xdr:nvSpPr>
        <xdr:spPr>
          <a:xfrm>
            <a:off x="2272006" y="14602326"/>
            <a:ext cx="1050764"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５．最終下請</a:t>
            </a:r>
            <a:endParaRPr lang="ja-JP" sz="1000" kern="100">
              <a:effectLst/>
              <a:latin typeface="Century"/>
              <a:ea typeface="ＭＳ 明朝"/>
              <a:cs typeface="Times New Roman"/>
            </a:endParaRPr>
          </a:p>
        </xdr:txBody>
      </xdr:sp>
      <xdr:sp macro="" textlink="">
        <xdr:nvSpPr>
          <xdr:cNvPr id="91" name="角丸四角形 90">
            <a:extLst>
              <a:ext uri="{FF2B5EF4-FFF2-40B4-BE49-F238E27FC236}">
                <a16:creationId xmlns:a16="http://schemas.microsoft.com/office/drawing/2014/main" id="{00000000-0008-0000-0000-00005B000000}"/>
              </a:ext>
            </a:extLst>
          </xdr:cNvPr>
          <xdr:cNvSpPr/>
        </xdr:nvSpPr>
        <xdr:spPr>
          <a:xfrm>
            <a:off x="4244491" y="14602326"/>
            <a:ext cx="1078210" cy="187744"/>
          </a:xfrm>
          <a:prstGeom prst="roundRect">
            <a:avLst>
              <a:gd name="adj" fmla="val 50000"/>
            </a:avLst>
          </a:prstGeom>
          <a:solidFill>
            <a:sysClr val="window" lastClr="FFFFFF"/>
          </a:solidFill>
          <a:ln w="6350" cap="flat" cmpd="sng" algn="ctr">
            <a:solidFill>
              <a:schemeClr val="tx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lang="ja-JP" sz="1000" kern="100">
                <a:effectLst/>
                <a:latin typeface="Century"/>
                <a:ea typeface="ＭＳ ゴシック"/>
                <a:cs typeface="Times New Roman"/>
              </a:rPr>
              <a:t>５．最終下請</a:t>
            </a:r>
            <a:endParaRPr lang="ja-JP" sz="1000" kern="100">
              <a:effectLst/>
              <a:latin typeface="Century"/>
              <a:ea typeface="ＭＳ 明朝"/>
              <a:cs typeface="Times New Roman"/>
            </a:endParaRPr>
          </a:p>
        </xdr:txBody>
      </xdr:sp>
      <xdr:sp macro="" textlink="">
        <xdr:nvSpPr>
          <xdr:cNvPr id="92" name="角丸四角形 91">
            <a:extLst>
              <a:ext uri="{FF2B5EF4-FFF2-40B4-BE49-F238E27FC236}">
                <a16:creationId xmlns:a16="http://schemas.microsoft.com/office/drawing/2014/main" id="{00000000-0008-0000-0000-00005C000000}"/>
              </a:ext>
            </a:extLst>
          </xdr:cNvPr>
          <xdr:cNvSpPr/>
        </xdr:nvSpPr>
        <xdr:spPr>
          <a:xfrm>
            <a:off x="1092201" y="13941894"/>
            <a:ext cx="4512597" cy="535270"/>
          </a:xfrm>
          <a:prstGeom prst="roundRect">
            <a:avLst/>
          </a:prstGeom>
          <a:noFill/>
          <a:ln w="6350" cap="flat" cmpd="sng" algn="ctr">
            <a:solidFill>
              <a:schemeClr val="tx1"/>
            </a:solidFill>
            <a:prstDash val="dash"/>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3" name="角丸四角形 92">
            <a:extLst>
              <a:ext uri="{FF2B5EF4-FFF2-40B4-BE49-F238E27FC236}">
                <a16:creationId xmlns:a16="http://schemas.microsoft.com/office/drawing/2014/main" id="{00000000-0008-0000-0000-00005D000000}"/>
              </a:ext>
            </a:extLst>
          </xdr:cNvPr>
          <xdr:cNvSpPr/>
        </xdr:nvSpPr>
        <xdr:spPr>
          <a:xfrm>
            <a:off x="1119853" y="14538413"/>
            <a:ext cx="4512597" cy="314238"/>
          </a:xfrm>
          <a:prstGeom prst="roundRect">
            <a:avLst/>
          </a:prstGeom>
          <a:noFill/>
          <a:ln w="6350" cap="flat" cmpd="sng" algn="ctr">
            <a:solidFill>
              <a:schemeClr val="tx1"/>
            </a:solidFill>
            <a:prstDash val="dash"/>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663669" y="13782112"/>
            <a:ext cx="0" cy="820214"/>
          </a:xfrm>
          <a:prstGeom prst="line">
            <a:avLst/>
          </a:prstGeom>
          <a:noFill/>
          <a:ln w="6350" cap="flat" cmpd="sng" algn="ctr">
            <a:solidFill>
              <a:schemeClr val="tx1"/>
            </a:solidFill>
            <a:prstDash val="solid"/>
          </a:ln>
          <a:effectLst/>
        </xdr:spPr>
      </xdr:cxnSp>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4733003" y="13792764"/>
            <a:ext cx="0" cy="271629"/>
          </a:xfrm>
          <a:prstGeom prst="line">
            <a:avLst/>
          </a:prstGeom>
          <a:noFill/>
          <a:ln w="6350" cap="flat" cmpd="sng" algn="ctr">
            <a:solidFill>
              <a:schemeClr val="tx1"/>
            </a:solidFill>
            <a:prstDash val="solid"/>
          </a:ln>
          <a:effectLst/>
        </xdr:spPr>
      </xdr:cxnSp>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733003" y="14250805"/>
            <a:ext cx="0" cy="351521"/>
          </a:xfrm>
          <a:prstGeom prst="line">
            <a:avLst/>
          </a:prstGeom>
          <a:noFill/>
          <a:ln w="6350" cap="flat" cmpd="sng" algn="ctr">
            <a:solidFill>
              <a:schemeClr val="tx1"/>
            </a:solidFill>
            <a:prstDash val="solid"/>
          </a:ln>
          <a:effectLst/>
        </xdr:spPr>
      </xdr:cxnSp>
      <xdr:cxnSp macro="">
        <xdr:nvCxnSpPr>
          <xdr:cNvPr id="97" name="直線コネクタ 96">
            <a:extLst>
              <a:ext uri="{FF2B5EF4-FFF2-40B4-BE49-F238E27FC236}">
                <a16:creationId xmlns:a16="http://schemas.microsoft.com/office/drawing/2014/main" id="{00000000-0008-0000-0000-000061000000}"/>
              </a:ext>
            </a:extLst>
          </xdr:cNvPr>
          <xdr:cNvCxnSpPr/>
        </xdr:nvCxnSpPr>
        <xdr:spPr>
          <a:xfrm>
            <a:off x="2391829" y="14160262"/>
            <a:ext cx="0" cy="85217"/>
          </a:xfrm>
          <a:prstGeom prst="line">
            <a:avLst/>
          </a:prstGeom>
          <a:noFill/>
          <a:ln w="6350" cap="flat" cmpd="sng" algn="ctr">
            <a:solidFill>
              <a:schemeClr val="tx1"/>
            </a:solidFill>
            <a:prstDash val="solid"/>
          </a:ln>
          <a:effectLst/>
        </xdr:spPr>
      </xdr:cxnSp>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2677563" y="14431892"/>
            <a:ext cx="0" cy="170434"/>
          </a:xfrm>
          <a:prstGeom prst="line">
            <a:avLst/>
          </a:prstGeom>
          <a:noFill/>
          <a:ln w="6350" cap="flat" cmpd="sng" algn="ctr">
            <a:solidFill>
              <a:schemeClr val="tx1"/>
            </a:solidFill>
            <a:prstDash val="solid"/>
          </a:ln>
          <a:effectLst/>
        </xdr:spPr>
      </xdr:cxnSp>
    </xdr:grpSp>
    <xdr:clientData/>
  </xdr:twoCellAnchor>
  <xdr:twoCellAnchor>
    <xdr:from>
      <xdr:col>8</xdr:col>
      <xdr:colOff>219075</xdr:colOff>
      <xdr:row>258</xdr:row>
      <xdr:rowOff>95250</xdr:rowOff>
    </xdr:from>
    <xdr:to>
      <xdr:col>9</xdr:col>
      <xdr:colOff>495300</xdr:colOff>
      <xdr:row>258</xdr:row>
      <xdr:rowOff>95250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4714875" y="62493525"/>
          <a:ext cx="838200" cy="0"/>
        </a:xfrm>
        <a:prstGeom prst="straightConnector1">
          <a:avLst/>
        </a:prstGeom>
        <a:ln w="254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171450</xdr:colOff>
          <xdr:row>432</xdr:row>
          <xdr:rowOff>38100</xdr:rowOff>
        </xdr:from>
        <xdr:to>
          <xdr:col>12</xdr:col>
          <xdr:colOff>476250</xdr:colOff>
          <xdr:row>432</xdr:row>
          <xdr:rowOff>161925</xdr:rowOff>
        </xdr:to>
        <xdr:sp macro="" textlink="">
          <xdr:nvSpPr>
            <xdr:cNvPr id="31508" name="Check Box 788" hidden="1">
              <a:extLst>
                <a:ext uri="{63B3BB69-23CF-44E3-9099-C40C66FF867C}">
                  <a14:compatExt spid="_x0000_s31508"/>
                </a:ext>
                <a:ext uri="{FF2B5EF4-FFF2-40B4-BE49-F238E27FC236}">
                  <a16:creationId xmlns:a16="http://schemas.microsoft.com/office/drawing/2014/main" id="{00000000-0008-0000-0000-000014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433</xdr:row>
          <xdr:rowOff>28575</xdr:rowOff>
        </xdr:from>
        <xdr:to>
          <xdr:col>12</xdr:col>
          <xdr:colOff>476250</xdr:colOff>
          <xdr:row>433</xdr:row>
          <xdr:rowOff>152400</xdr:rowOff>
        </xdr:to>
        <xdr:sp macro="" textlink="">
          <xdr:nvSpPr>
            <xdr:cNvPr id="31509" name="Check Box 789" hidden="1">
              <a:extLst>
                <a:ext uri="{63B3BB69-23CF-44E3-9099-C40C66FF867C}">
                  <a14:compatExt spid="_x0000_s31509"/>
                </a:ext>
                <a:ext uri="{FF2B5EF4-FFF2-40B4-BE49-F238E27FC236}">
                  <a16:creationId xmlns:a16="http://schemas.microsoft.com/office/drawing/2014/main" id="{00000000-0008-0000-0000-000015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435</xdr:row>
          <xdr:rowOff>38100</xdr:rowOff>
        </xdr:from>
        <xdr:to>
          <xdr:col>12</xdr:col>
          <xdr:colOff>476250</xdr:colOff>
          <xdr:row>435</xdr:row>
          <xdr:rowOff>161925</xdr:rowOff>
        </xdr:to>
        <xdr:sp macro="" textlink="">
          <xdr:nvSpPr>
            <xdr:cNvPr id="31510" name="Check Box 790" hidden="1">
              <a:extLst>
                <a:ext uri="{63B3BB69-23CF-44E3-9099-C40C66FF867C}">
                  <a14:compatExt spid="_x0000_s31510"/>
                </a:ext>
                <a:ext uri="{FF2B5EF4-FFF2-40B4-BE49-F238E27FC236}">
                  <a16:creationId xmlns:a16="http://schemas.microsoft.com/office/drawing/2014/main" id="{00000000-0008-0000-0000-000016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569</xdr:row>
          <xdr:rowOff>38100</xdr:rowOff>
        </xdr:from>
        <xdr:to>
          <xdr:col>12</xdr:col>
          <xdr:colOff>485775</xdr:colOff>
          <xdr:row>569</xdr:row>
          <xdr:rowOff>161925</xdr:rowOff>
        </xdr:to>
        <xdr:sp macro="" textlink="">
          <xdr:nvSpPr>
            <xdr:cNvPr id="31545" name="Check Box 825" hidden="1">
              <a:extLst>
                <a:ext uri="{63B3BB69-23CF-44E3-9099-C40C66FF867C}">
                  <a14:compatExt spid="_x0000_s31545"/>
                </a:ext>
                <a:ext uri="{FF2B5EF4-FFF2-40B4-BE49-F238E27FC236}">
                  <a16:creationId xmlns:a16="http://schemas.microsoft.com/office/drawing/2014/main" id="{00000000-0008-0000-0000-000039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570</xdr:row>
          <xdr:rowOff>28575</xdr:rowOff>
        </xdr:from>
        <xdr:to>
          <xdr:col>12</xdr:col>
          <xdr:colOff>485775</xdr:colOff>
          <xdr:row>570</xdr:row>
          <xdr:rowOff>152400</xdr:rowOff>
        </xdr:to>
        <xdr:sp macro="" textlink="">
          <xdr:nvSpPr>
            <xdr:cNvPr id="31546" name="Check Box 826" hidden="1">
              <a:extLst>
                <a:ext uri="{63B3BB69-23CF-44E3-9099-C40C66FF867C}">
                  <a14:compatExt spid="_x0000_s31546"/>
                </a:ext>
                <a:ext uri="{FF2B5EF4-FFF2-40B4-BE49-F238E27FC236}">
                  <a16:creationId xmlns:a16="http://schemas.microsoft.com/office/drawing/2014/main" id="{00000000-0008-0000-0000-00003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571</xdr:row>
          <xdr:rowOff>28575</xdr:rowOff>
        </xdr:from>
        <xdr:to>
          <xdr:col>12</xdr:col>
          <xdr:colOff>485775</xdr:colOff>
          <xdr:row>571</xdr:row>
          <xdr:rowOff>152400</xdr:rowOff>
        </xdr:to>
        <xdr:sp macro="" textlink="">
          <xdr:nvSpPr>
            <xdr:cNvPr id="31547" name="Check Box 827" hidden="1">
              <a:extLst>
                <a:ext uri="{63B3BB69-23CF-44E3-9099-C40C66FF867C}">
                  <a14:compatExt spid="_x0000_s31547"/>
                </a:ext>
                <a:ext uri="{FF2B5EF4-FFF2-40B4-BE49-F238E27FC236}">
                  <a16:creationId xmlns:a16="http://schemas.microsoft.com/office/drawing/2014/main" id="{00000000-0008-0000-0000-00003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572</xdr:row>
          <xdr:rowOff>28575</xdr:rowOff>
        </xdr:from>
        <xdr:to>
          <xdr:col>12</xdr:col>
          <xdr:colOff>485775</xdr:colOff>
          <xdr:row>572</xdr:row>
          <xdr:rowOff>152400</xdr:rowOff>
        </xdr:to>
        <xdr:sp macro="" textlink="">
          <xdr:nvSpPr>
            <xdr:cNvPr id="31548" name="Check Box 828" hidden="1">
              <a:extLst>
                <a:ext uri="{63B3BB69-23CF-44E3-9099-C40C66FF867C}">
                  <a14:compatExt spid="_x0000_s31548"/>
                </a:ext>
                <a:ext uri="{FF2B5EF4-FFF2-40B4-BE49-F238E27FC236}">
                  <a16:creationId xmlns:a16="http://schemas.microsoft.com/office/drawing/2014/main" id="{00000000-0008-0000-0000-00003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575</xdr:row>
          <xdr:rowOff>28575</xdr:rowOff>
        </xdr:from>
        <xdr:to>
          <xdr:col>12</xdr:col>
          <xdr:colOff>485775</xdr:colOff>
          <xdr:row>575</xdr:row>
          <xdr:rowOff>152400</xdr:rowOff>
        </xdr:to>
        <xdr:sp macro="" textlink="">
          <xdr:nvSpPr>
            <xdr:cNvPr id="31549" name="Check Box 829" hidden="1">
              <a:extLst>
                <a:ext uri="{63B3BB69-23CF-44E3-9099-C40C66FF867C}">
                  <a14:compatExt spid="_x0000_s31549"/>
                </a:ext>
                <a:ext uri="{FF2B5EF4-FFF2-40B4-BE49-F238E27FC236}">
                  <a16:creationId xmlns:a16="http://schemas.microsoft.com/office/drawing/2014/main" id="{00000000-0008-0000-0000-00003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581</xdr:row>
          <xdr:rowOff>28575</xdr:rowOff>
        </xdr:from>
        <xdr:to>
          <xdr:col>12</xdr:col>
          <xdr:colOff>485775</xdr:colOff>
          <xdr:row>581</xdr:row>
          <xdr:rowOff>152400</xdr:rowOff>
        </xdr:to>
        <xdr:sp macro="" textlink="">
          <xdr:nvSpPr>
            <xdr:cNvPr id="31552" name="Check Box 832" hidden="1">
              <a:extLst>
                <a:ext uri="{63B3BB69-23CF-44E3-9099-C40C66FF867C}">
                  <a14:compatExt spid="_x0000_s31552"/>
                </a:ext>
                <a:ext uri="{FF2B5EF4-FFF2-40B4-BE49-F238E27FC236}">
                  <a16:creationId xmlns:a16="http://schemas.microsoft.com/office/drawing/2014/main" id="{00000000-0008-0000-0000-000040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582</xdr:row>
          <xdr:rowOff>38100</xdr:rowOff>
        </xdr:from>
        <xdr:to>
          <xdr:col>12</xdr:col>
          <xdr:colOff>485775</xdr:colOff>
          <xdr:row>582</xdr:row>
          <xdr:rowOff>161925</xdr:rowOff>
        </xdr:to>
        <xdr:sp macro="" textlink="">
          <xdr:nvSpPr>
            <xdr:cNvPr id="31553" name="Check Box 833" hidden="1">
              <a:extLst>
                <a:ext uri="{63B3BB69-23CF-44E3-9099-C40C66FF867C}">
                  <a14:compatExt spid="_x0000_s31553"/>
                </a:ext>
                <a:ext uri="{FF2B5EF4-FFF2-40B4-BE49-F238E27FC236}">
                  <a16:creationId xmlns:a16="http://schemas.microsoft.com/office/drawing/2014/main" id="{00000000-0008-0000-0000-00004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590</xdr:row>
          <xdr:rowOff>28575</xdr:rowOff>
        </xdr:from>
        <xdr:to>
          <xdr:col>12</xdr:col>
          <xdr:colOff>485775</xdr:colOff>
          <xdr:row>590</xdr:row>
          <xdr:rowOff>161925</xdr:rowOff>
        </xdr:to>
        <xdr:sp macro="" textlink="">
          <xdr:nvSpPr>
            <xdr:cNvPr id="31560" name="Check Box 840" hidden="1">
              <a:extLst>
                <a:ext uri="{63B3BB69-23CF-44E3-9099-C40C66FF867C}">
                  <a14:compatExt spid="_x0000_s31560"/>
                </a:ext>
                <a:ext uri="{FF2B5EF4-FFF2-40B4-BE49-F238E27FC236}">
                  <a16:creationId xmlns:a16="http://schemas.microsoft.com/office/drawing/2014/main" id="{00000000-0008-0000-0000-00004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592</xdr:row>
          <xdr:rowOff>38100</xdr:rowOff>
        </xdr:from>
        <xdr:to>
          <xdr:col>12</xdr:col>
          <xdr:colOff>485775</xdr:colOff>
          <xdr:row>592</xdr:row>
          <xdr:rowOff>161925</xdr:rowOff>
        </xdr:to>
        <xdr:sp macro="" textlink="">
          <xdr:nvSpPr>
            <xdr:cNvPr id="31561" name="Check Box 841" hidden="1">
              <a:extLst>
                <a:ext uri="{63B3BB69-23CF-44E3-9099-C40C66FF867C}">
                  <a14:compatExt spid="_x0000_s31561"/>
                </a:ext>
                <a:ext uri="{FF2B5EF4-FFF2-40B4-BE49-F238E27FC236}">
                  <a16:creationId xmlns:a16="http://schemas.microsoft.com/office/drawing/2014/main" id="{00000000-0008-0000-0000-000049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583</xdr:row>
          <xdr:rowOff>38100</xdr:rowOff>
        </xdr:from>
        <xdr:to>
          <xdr:col>12</xdr:col>
          <xdr:colOff>485775</xdr:colOff>
          <xdr:row>583</xdr:row>
          <xdr:rowOff>161925</xdr:rowOff>
        </xdr:to>
        <xdr:sp macro="" textlink="">
          <xdr:nvSpPr>
            <xdr:cNvPr id="31562" name="Check Box 842" hidden="1">
              <a:extLst>
                <a:ext uri="{63B3BB69-23CF-44E3-9099-C40C66FF867C}">
                  <a14:compatExt spid="_x0000_s31562"/>
                </a:ext>
                <a:ext uri="{FF2B5EF4-FFF2-40B4-BE49-F238E27FC236}">
                  <a16:creationId xmlns:a16="http://schemas.microsoft.com/office/drawing/2014/main" id="{00000000-0008-0000-0000-00004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584</xdr:row>
          <xdr:rowOff>38100</xdr:rowOff>
        </xdr:from>
        <xdr:to>
          <xdr:col>12</xdr:col>
          <xdr:colOff>485775</xdr:colOff>
          <xdr:row>584</xdr:row>
          <xdr:rowOff>161925</xdr:rowOff>
        </xdr:to>
        <xdr:sp macro="" textlink="">
          <xdr:nvSpPr>
            <xdr:cNvPr id="31563" name="Check Box 843" hidden="1">
              <a:extLst>
                <a:ext uri="{63B3BB69-23CF-44E3-9099-C40C66FF867C}">
                  <a14:compatExt spid="_x0000_s31563"/>
                </a:ext>
                <a:ext uri="{FF2B5EF4-FFF2-40B4-BE49-F238E27FC236}">
                  <a16:creationId xmlns:a16="http://schemas.microsoft.com/office/drawing/2014/main" id="{00000000-0008-0000-0000-00004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585</xdr:row>
          <xdr:rowOff>38100</xdr:rowOff>
        </xdr:from>
        <xdr:to>
          <xdr:col>12</xdr:col>
          <xdr:colOff>485775</xdr:colOff>
          <xdr:row>585</xdr:row>
          <xdr:rowOff>161925</xdr:rowOff>
        </xdr:to>
        <xdr:sp macro="" textlink="">
          <xdr:nvSpPr>
            <xdr:cNvPr id="31564" name="Check Box 844" hidden="1">
              <a:extLst>
                <a:ext uri="{63B3BB69-23CF-44E3-9099-C40C66FF867C}">
                  <a14:compatExt spid="_x0000_s31564"/>
                </a:ext>
                <a:ext uri="{FF2B5EF4-FFF2-40B4-BE49-F238E27FC236}">
                  <a16:creationId xmlns:a16="http://schemas.microsoft.com/office/drawing/2014/main" id="{00000000-0008-0000-0000-00004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586</xdr:row>
          <xdr:rowOff>38100</xdr:rowOff>
        </xdr:from>
        <xdr:to>
          <xdr:col>12</xdr:col>
          <xdr:colOff>485775</xdr:colOff>
          <xdr:row>586</xdr:row>
          <xdr:rowOff>161925</xdr:rowOff>
        </xdr:to>
        <xdr:sp macro="" textlink="">
          <xdr:nvSpPr>
            <xdr:cNvPr id="31565" name="Check Box 845" hidden="1">
              <a:extLst>
                <a:ext uri="{63B3BB69-23CF-44E3-9099-C40C66FF867C}">
                  <a14:compatExt spid="_x0000_s31565"/>
                </a:ext>
                <a:ext uri="{FF2B5EF4-FFF2-40B4-BE49-F238E27FC236}">
                  <a16:creationId xmlns:a16="http://schemas.microsoft.com/office/drawing/2014/main" id="{00000000-0008-0000-0000-00004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588</xdr:row>
          <xdr:rowOff>38100</xdr:rowOff>
        </xdr:from>
        <xdr:to>
          <xdr:col>12</xdr:col>
          <xdr:colOff>485775</xdr:colOff>
          <xdr:row>588</xdr:row>
          <xdr:rowOff>161925</xdr:rowOff>
        </xdr:to>
        <xdr:sp macro="" textlink="">
          <xdr:nvSpPr>
            <xdr:cNvPr id="31566" name="Check Box 846" hidden="1">
              <a:extLst>
                <a:ext uri="{63B3BB69-23CF-44E3-9099-C40C66FF867C}">
                  <a14:compatExt spid="_x0000_s31566"/>
                </a:ext>
                <a:ext uri="{FF2B5EF4-FFF2-40B4-BE49-F238E27FC236}">
                  <a16:creationId xmlns:a16="http://schemas.microsoft.com/office/drawing/2014/main" id="{00000000-0008-0000-0000-00004E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589</xdr:row>
          <xdr:rowOff>38100</xdr:rowOff>
        </xdr:from>
        <xdr:to>
          <xdr:col>12</xdr:col>
          <xdr:colOff>485775</xdr:colOff>
          <xdr:row>589</xdr:row>
          <xdr:rowOff>161925</xdr:rowOff>
        </xdr:to>
        <xdr:sp macro="" textlink="">
          <xdr:nvSpPr>
            <xdr:cNvPr id="31567" name="Check Box 847" hidden="1">
              <a:extLst>
                <a:ext uri="{63B3BB69-23CF-44E3-9099-C40C66FF867C}">
                  <a14:compatExt spid="_x0000_s31567"/>
                </a:ext>
                <a:ext uri="{FF2B5EF4-FFF2-40B4-BE49-F238E27FC236}">
                  <a16:creationId xmlns:a16="http://schemas.microsoft.com/office/drawing/2014/main" id="{00000000-0008-0000-0000-00004F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442</xdr:row>
          <xdr:rowOff>28575</xdr:rowOff>
        </xdr:from>
        <xdr:to>
          <xdr:col>12</xdr:col>
          <xdr:colOff>485775</xdr:colOff>
          <xdr:row>442</xdr:row>
          <xdr:rowOff>152400</xdr:rowOff>
        </xdr:to>
        <xdr:sp macro="" textlink="">
          <xdr:nvSpPr>
            <xdr:cNvPr id="31579" name="Check Box 859" hidden="1">
              <a:extLst>
                <a:ext uri="{63B3BB69-23CF-44E3-9099-C40C66FF867C}">
                  <a14:compatExt spid="_x0000_s31579"/>
                </a:ext>
                <a:ext uri="{FF2B5EF4-FFF2-40B4-BE49-F238E27FC236}">
                  <a16:creationId xmlns:a16="http://schemas.microsoft.com/office/drawing/2014/main" id="{00000000-0008-0000-0000-00005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443</xdr:row>
          <xdr:rowOff>38100</xdr:rowOff>
        </xdr:from>
        <xdr:to>
          <xdr:col>12</xdr:col>
          <xdr:colOff>485775</xdr:colOff>
          <xdr:row>443</xdr:row>
          <xdr:rowOff>161925</xdr:rowOff>
        </xdr:to>
        <xdr:sp macro="" textlink="">
          <xdr:nvSpPr>
            <xdr:cNvPr id="31580" name="Check Box 860" hidden="1">
              <a:extLst>
                <a:ext uri="{63B3BB69-23CF-44E3-9099-C40C66FF867C}">
                  <a14:compatExt spid="_x0000_s31580"/>
                </a:ext>
                <a:ext uri="{FF2B5EF4-FFF2-40B4-BE49-F238E27FC236}">
                  <a16:creationId xmlns:a16="http://schemas.microsoft.com/office/drawing/2014/main" id="{00000000-0008-0000-0000-00005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450</xdr:row>
          <xdr:rowOff>28575</xdr:rowOff>
        </xdr:from>
        <xdr:to>
          <xdr:col>12</xdr:col>
          <xdr:colOff>485775</xdr:colOff>
          <xdr:row>450</xdr:row>
          <xdr:rowOff>161925</xdr:rowOff>
        </xdr:to>
        <xdr:sp macro="" textlink="">
          <xdr:nvSpPr>
            <xdr:cNvPr id="31581" name="Check Box 861" hidden="1">
              <a:extLst>
                <a:ext uri="{63B3BB69-23CF-44E3-9099-C40C66FF867C}">
                  <a14:compatExt spid="_x0000_s31581"/>
                </a:ext>
                <a:ext uri="{FF2B5EF4-FFF2-40B4-BE49-F238E27FC236}">
                  <a16:creationId xmlns:a16="http://schemas.microsoft.com/office/drawing/2014/main" id="{00000000-0008-0000-0000-00005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451</xdr:row>
          <xdr:rowOff>38100</xdr:rowOff>
        </xdr:from>
        <xdr:to>
          <xdr:col>12</xdr:col>
          <xdr:colOff>485775</xdr:colOff>
          <xdr:row>451</xdr:row>
          <xdr:rowOff>161925</xdr:rowOff>
        </xdr:to>
        <xdr:sp macro="" textlink="">
          <xdr:nvSpPr>
            <xdr:cNvPr id="31582" name="Check Box 862" hidden="1">
              <a:extLst>
                <a:ext uri="{63B3BB69-23CF-44E3-9099-C40C66FF867C}">
                  <a14:compatExt spid="_x0000_s31582"/>
                </a:ext>
                <a:ext uri="{FF2B5EF4-FFF2-40B4-BE49-F238E27FC236}">
                  <a16:creationId xmlns:a16="http://schemas.microsoft.com/office/drawing/2014/main" id="{00000000-0008-0000-0000-00005E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444</xdr:row>
          <xdr:rowOff>38100</xdr:rowOff>
        </xdr:from>
        <xdr:to>
          <xdr:col>12</xdr:col>
          <xdr:colOff>485775</xdr:colOff>
          <xdr:row>444</xdr:row>
          <xdr:rowOff>161925</xdr:rowOff>
        </xdr:to>
        <xdr:sp macro="" textlink="">
          <xdr:nvSpPr>
            <xdr:cNvPr id="31583" name="Check Box 863" hidden="1">
              <a:extLst>
                <a:ext uri="{63B3BB69-23CF-44E3-9099-C40C66FF867C}">
                  <a14:compatExt spid="_x0000_s31583"/>
                </a:ext>
                <a:ext uri="{FF2B5EF4-FFF2-40B4-BE49-F238E27FC236}">
                  <a16:creationId xmlns:a16="http://schemas.microsoft.com/office/drawing/2014/main" id="{00000000-0008-0000-0000-00005F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445</xdr:row>
          <xdr:rowOff>38100</xdr:rowOff>
        </xdr:from>
        <xdr:to>
          <xdr:col>12</xdr:col>
          <xdr:colOff>485775</xdr:colOff>
          <xdr:row>445</xdr:row>
          <xdr:rowOff>161925</xdr:rowOff>
        </xdr:to>
        <xdr:sp macro="" textlink="">
          <xdr:nvSpPr>
            <xdr:cNvPr id="31584" name="Check Box 864" hidden="1">
              <a:extLst>
                <a:ext uri="{63B3BB69-23CF-44E3-9099-C40C66FF867C}">
                  <a14:compatExt spid="_x0000_s31584"/>
                </a:ext>
                <a:ext uri="{FF2B5EF4-FFF2-40B4-BE49-F238E27FC236}">
                  <a16:creationId xmlns:a16="http://schemas.microsoft.com/office/drawing/2014/main" id="{00000000-0008-0000-0000-000060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446</xdr:row>
          <xdr:rowOff>38100</xdr:rowOff>
        </xdr:from>
        <xdr:to>
          <xdr:col>12</xdr:col>
          <xdr:colOff>485775</xdr:colOff>
          <xdr:row>446</xdr:row>
          <xdr:rowOff>161925</xdr:rowOff>
        </xdr:to>
        <xdr:sp macro="" textlink="">
          <xdr:nvSpPr>
            <xdr:cNvPr id="31585" name="Check Box 865" hidden="1">
              <a:extLst>
                <a:ext uri="{63B3BB69-23CF-44E3-9099-C40C66FF867C}">
                  <a14:compatExt spid="_x0000_s31585"/>
                </a:ext>
                <a:ext uri="{FF2B5EF4-FFF2-40B4-BE49-F238E27FC236}">
                  <a16:creationId xmlns:a16="http://schemas.microsoft.com/office/drawing/2014/main" id="{00000000-0008-0000-0000-00006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447</xdr:row>
          <xdr:rowOff>38100</xdr:rowOff>
        </xdr:from>
        <xdr:to>
          <xdr:col>12</xdr:col>
          <xdr:colOff>485775</xdr:colOff>
          <xdr:row>447</xdr:row>
          <xdr:rowOff>161925</xdr:rowOff>
        </xdr:to>
        <xdr:sp macro="" textlink="">
          <xdr:nvSpPr>
            <xdr:cNvPr id="31586" name="Check Box 866" hidden="1">
              <a:extLst>
                <a:ext uri="{63B3BB69-23CF-44E3-9099-C40C66FF867C}">
                  <a14:compatExt spid="_x0000_s31586"/>
                </a:ext>
                <a:ext uri="{FF2B5EF4-FFF2-40B4-BE49-F238E27FC236}">
                  <a16:creationId xmlns:a16="http://schemas.microsoft.com/office/drawing/2014/main" id="{00000000-0008-0000-0000-00006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448</xdr:row>
          <xdr:rowOff>38100</xdr:rowOff>
        </xdr:from>
        <xdr:to>
          <xdr:col>12</xdr:col>
          <xdr:colOff>485775</xdr:colOff>
          <xdr:row>448</xdr:row>
          <xdr:rowOff>161925</xdr:rowOff>
        </xdr:to>
        <xdr:sp macro="" textlink="">
          <xdr:nvSpPr>
            <xdr:cNvPr id="31587" name="Check Box 867" hidden="1">
              <a:extLst>
                <a:ext uri="{63B3BB69-23CF-44E3-9099-C40C66FF867C}">
                  <a14:compatExt spid="_x0000_s31587"/>
                </a:ext>
                <a:ext uri="{FF2B5EF4-FFF2-40B4-BE49-F238E27FC236}">
                  <a16:creationId xmlns:a16="http://schemas.microsoft.com/office/drawing/2014/main" id="{00000000-0008-0000-0000-000063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449</xdr:row>
          <xdr:rowOff>38100</xdr:rowOff>
        </xdr:from>
        <xdr:to>
          <xdr:col>12</xdr:col>
          <xdr:colOff>485775</xdr:colOff>
          <xdr:row>449</xdr:row>
          <xdr:rowOff>161925</xdr:rowOff>
        </xdr:to>
        <xdr:sp macro="" textlink="">
          <xdr:nvSpPr>
            <xdr:cNvPr id="31588" name="Check Box 868" hidden="1">
              <a:extLst>
                <a:ext uri="{63B3BB69-23CF-44E3-9099-C40C66FF867C}">
                  <a14:compatExt spid="_x0000_s31588"/>
                </a:ext>
                <a:ext uri="{FF2B5EF4-FFF2-40B4-BE49-F238E27FC236}">
                  <a16:creationId xmlns:a16="http://schemas.microsoft.com/office/drawing/2014/main" id="{00000000-0008-0000-0000-000064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461</xdr:row>
          <xdr:rowOff>28575</xdr:rowOff>
        </xdr:from>
        <xdr:to>
          <xdr:col>12</xdr:col>
          <xdr:colOff>476250</xdr:colOff>
          <xdr:row>461</xdr:row>
          <xdr:rowOff>152400</xdr:rowOff>
        </xdr:to>
        <xdr:sp macro="" textlink="">
          <xdr:nvSpPr>
            <xdr:cNvPr id="31589" name="Check Box 869" hidden="1">
              <a:extLst>
                <a:ext uri="{63B3BB69-23CF-44E3-9099-C40C66FF867C}">
                  <a14:compatExt spid="_x0000_s31589"/>
                </a:ext>
                <a:ext uri="{FF2B5EF4-FFF2-40B4-BE49-F238E27FC236}">
                  <a16:creationId xmlns:a16="http://schemas.microsoft.com/office/drawing/2014/main" id="{00000000-0008-0000-0000-000065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462</xdr:row>
          <xdr:rowOff>28575</xdr:rowOff>
        </xdr:from>
        <xdr:to>
          <xdr:col>12</xdr:col>
          <xdr:colOff>476250</xdr:colOff>
          <xdr:row>462</xdr:row>
          <xdr:rowOff>152400</xdr:rowOff>
        </xdr:to>
        <xdr:sp macro="" textlink="">
          <xdr:nvSpPr>
            <xdr:cNvPr id="31591" name="Check Box 871" hidden="1">
              <a:extLst>
                <a:ext uri="{63B3BB69-23CF-44E3-9099-C40C66FF867C}">
                  <a14:compatExt spid="_x0000_s31591"/>
                </a:ext>
                <a:ext uri="{FF2B5EF4-FFF2-40B4-BE49-F238E27FC236}">
                  <a16:creationId xmlns:a16="http://schemas.microsoft.com/office/drawing/2014/main" id="{00000000-0008-0000-0000-000067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463</xdr:row>
          <xdr:rowOff>28575</xdr:rowOff>
        </xdr:from>
        <xdr:to>
          <xdr:col>12</xdr:col>
          <xdr:colOff>476250</xdr:colOff>
          <xdr:row>463</xdr:row>
          <xdr:rowOff>142875</xdr:rowOff>
        </xdr:to>
        <xdr:sp macro="" textlink="">
          <xdr:nvSpPr>
            <xdr:cNvPr id="31592" name="Check Box 872" hidden="1">
              <a:extLst>
                <a:ext uri="{63B3BB69-23CF-44E3-9099-C40C66FF867C}">
                  <a14:compatExt spid="_x0000_s31592"/>
                </a:ext>
                <a:ext uri="{FF2B5EF4-FFF2-40B4-BE49-F238E27FC236}">
                  <a16:creationId xmlns:a16="http://schemas.microsoft.com/office/drawing/2014/main" id="{00000000-0008-0000-0000-00006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465</xdr:row>
          <xdr:rowOff>28575</xdr:rowOff>
        </xdr:from>
        <xdr:to>
          <xdr:col>12</xdr:col>
          <xdr:colOff>476250</xdr:colOff>
          <xdr:row>465</xdr:row>
          <xdr:rowOff>142875</xdr:rowOff>
        </xdr:to>
        <xdr:sp macro="" textlink="">
          <xdr:nvSpPr>
            <xdr:cNvPr id="31593" name="Check Box 873" hidden="1">
              <a:extLst>
                <a:ext uri="{63B3BB69-23CF-44E3-9099-C40C66FF867C}">
                  <a14:compatExt spid="_x0000_s31593"/>
                </a:ext>
                <a:ext uri="{FF2B5EF4-FFF2-40B4-BE49-F238E27FC236}">
                  <a16:creationId xmlns:a16="http://schemas.microsoft.com/office/drawing/2014/main" id="{00000000-0008-0000-0000-000069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526</xdr:row>
          <xdr:rowOff>28575</xdr:rowOff>
        </xdr:from>
        <xdr:to>
          <xdr:col>12</xdr:col>
          <xdr:colOff>476250</xdr:colOff>
          <xdr:row>526</xdr:row>
          <xdr:rowOff>152400</xdr:rowOff>
        </xdr:to>
        <xdr:sp macro="" textlink="">
          <xdr:nvSpPr>
            <xdr:cNvPr id="31594" name="Check Box 874" hidden="1">
              <a:extLst>
                <a:ext uri="{63B3BB69-23CF-44E3-9099-C40C66FF867C}">
                  <a14:compatExt spid="_x0000_s31594"/>
                </a:ext>
                <a:ext uri="{FF2B5EF4-FFF2-40B4-BE49-F238E27FC236}">
                  <a16:creationId xmlns:a16="http://schemas.microsoft.com/office/drawing/2014/main" id="{00000000-0008-0000-0000-00006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527</xdr:row>
          <xdr:rowOff>28575</xdr:rowOff>
        </xdr:from>
        <xdr:to>
          <xdr:col>12</xdr:col>
          <xdr:colOff>476250</xdr:colOff>
          <xdr:row>527</xdr:row>
          <xdr:rowOff>152400</xdr:rowOff>
        </xdr:to>
        <xdr:sp macro="" textlink="">
          <xdr:nvSpPr>
            <xdr:cNvPr id="31595" name="Check Box 875" hidden="1">
              <a:extLst>
                <a:ext uri="{63B3BB69-23CF-44E3-9099-C40C66FF867C}">
                  <a14:compatExt spid="_x0000_s31595"/>
                </a:ext>
                <a:ext uri="{FF2B5EF4-FFF2-40B4-BE49-F238E27FC236}">
                  <a16:creationId xmlns:a16="http://schemas.microsoft.com/office/drawing/2014/main" id="{00000000-0008-0000-0000-00006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531</xdr:row>
          <xdr:rowOff>28575</xdr:rowOff>
        </xdr:from>
        <xdr:to>
          <xdr:col>12</xdr:col>
          <xdr:colOff>476250</xdr:colOff>
          <xdr:row>531</xdr:row>
          <xdr:rowOff>161925</xdr:rowOff>
        </xdr:to>
        <xdr:sp macro="" textlink="">
          <xdr:nvSpPr>
            <xdr:cNvPr id="31596" name="Check Box 876" hidden="1">
              <a:extLst>
                <a:ext uri="{63B3BB69-23CF-44E3-9099-C40C66FF867C}">
                  <a14:compatExt spid="_x0000_s31596"/>
                </a:ext>
                <a:ext uri="{FF2B5EF4-FFF2-40B4-BE49-F238E27FC236}">
                  <a16:creationId xmlns:a16="http://schemas.microsoft.com/office/drawing/2014/main" id="{00000000-0008-0000-0000-00006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530</xdr:row>
          <xdr:rowOff>28575</xdr:rowOff>
        </xdr:from>
        <xdr:to>
          <xdr:col>12</xdr:col>
          <xdr:colOff>476250</xdr:colOff>
          <xdr:row>530</xdr:row>
          <xdr:rowOff>161925</xdr:rowOff>
        </xdr:to>
        <xdr:sp macro="" textlink="">
          <xdr:nvSpPr>
            <xdr:cNvPr id="31597" name="Check Box 877" hidden="1">
              <a:extLst>
                <a:ext uri="{63B3BB69-23CF-44E3-9099-C40C66FF867C}">
                  <a14:compatExt spid="_x0000_s31597"/>
                </a:ext>
                <a:ext uri="{FF2B5EF4-FFF2-40B4-BE49-F238E27FC236}">
                  <a16:creationId xmlns:a16="http://schemas.microsoft.com/office/drawing/2014/main" id="{00000000-0008-0000-0000-00006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528</xdr:row>
          <xdr:rowOff>28575</xdr:rowOff>
        </xdr:from>
        <xdr:to>
          <xdr:col>12</xdr:col>
          <xdr:colOff>476250</xdr:colOff>
          <xdr:row>528</xdr:row>
          <xdr:rowOff>152400</xdr:rowOff>
        </xdr:to>
        <xdr:sp macro="" textlink="">
          <xdr:nvSpPr>
            <xdr:cNvPr id="31598" name="Check Box 878" hidden="1">
              <a:extLst>
                <a:ext uri="{63B3BB69-23CF-44E3-9099-C40C66FF867C}">
                  <a14:compatExt spid="_x0000_s31598"/>
                </a:ext>
                <a:ext uri="{FF2B5EF4-FFF2-40B4-BE49-F238E27FC236}">
                  <a16:creationId xmlns:a16="http://schemas.microsoft.com/office/drawing/2014/main" id="{00000000-0008-0000-0000-00006E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532</xdr:row>
          <xdr:rowOff>28575</xdr:rowOff>
        </xdr:from>
        <xdr:to>
          <xdr:col>12</xdr:col>
          <xdr:colOff>485775</xdr:colOff>
          <xdr:row>532</xdr:row>
          <xdr:rowOff>152400</xdr:rowOff>
        </xdr:to>
        <xdr:sp macro="" textlink="">
          <xdr:nvSpPr>
            <xdr:cNvPr id="31599" name="Check Box 879" hidden="1">
              <a:extLst>
                <a:ext uri="{63B3BB69-23CF-44E3-9099-C40C66FF867C}">
                  <a14:compatExt spid="_x0000_s31599"/>
                </a:ext>
                <a:ext uri="{FF2B5EF4-FFF2-40B4-BE49-F238E27FC236}">
                  <a16:creationId xmlns:a16="http://schemas.microsoft.com/office/drawing/2014/main" id="{00000000-0008-0000-0000-00006F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537</xdr:row>
          <xdr:rowOff>28575</xdr:rowOff>
        </xdr:from>
        <xdr:to>
          <xdr:col>12</xdr:col>
          <xdr:colOff>485775</xdr:colOff>
          <xdr:row>537</xdr:row>
          <xdr:rowOff>152400</xdr:rowOff>
        </xdr:to>
        <xdr:sp macro="" textlink="">
          <xdr:nvSpPr>
            <xdr:cNvPr id="31600" name="Check Box 880" hidden="1">
              <a:extLst>
                <a:ext uri="{63B3BB69-23CF-44E3-9099-C40C66FF867C}">
                  <a14:compatExt spid="_x0000_s31600"/>
                </a:ext>
                <a:ext uri="{FF2B5EF4-FFF2-40B4-BE49-F238E27FC236}">
                  <a16:creationId xmlns:a16="http://schemas.microsoft.com/office/drawing/2014/main" id="{00000000-0008-0000-0000-000070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538</xdr:row>
          <xdr:rowOff>38100</xdr:rowOff>
        </xdr:from>
        <xdr:to>
          <xdr:col>12</xdr:col>
          <xdr:colOff>485775</xdr:colOff>
          <xdr:row>538</xdr:row>
          <xdr:rowOff>161925</xdr:rowOff>
        </xdr:to>
        <xdr:sp macro="" textlink="">
          <xdr:nvSpPr>
            <xdr:cNvPr id="31601" name="Check Box 881" hidden="1">
              <a:extLst>
                <a:ext uri="{63B3BB69-23CF-44E3-9099-C40C66FF867C}">
                  <a14:compatExt spid="_x0000_s31601"/>
                </a:ext>
                <a:ext uri="{FF2B5EF4-FFF2-40B4-BE49-F238E27FC236}">
                  <a16:creationId xmlns:a16="http://schemas.microsoft.com/office/drawing/2014/main" id="{00000000-0008-0000-0000-00007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547</xdr:row>
          <xdr:rowOff>38100</xdr:rowOff>
        </xdr:from>
        <xdr:to>
          <xdr:col>12</xdr:col>
          <xdr:colOff>485775</xdr:colOff>
          <xdr:row>547</xdr:row>
          <xdr:rowOff>161925</xdr:rowOff>
        </xdr:to>
        <xdr:sp macro="" textlink="">
          <xdr:nvSpPr>
            <xdr:cNvPr id="31602" name="Check Box 882" hidden="1">
              <a:extLst>
                <a:ext uri="{63B3BB69-23CF-44E3-9099-C40C66FF867C}">
                  <a14:compatExt spid="_x0000_s31602"/>
                </a:ext>
                <a:ext uri="{FF2B5EF4-FFF2-40B4-BE49-F238E27FC236}">
                  <a16:creationId xmlns:a16="http://schemas.microsoft.com/office/drawing/2014/main" id="{00000000-0008-0000-0000-00007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548</xdr:row>
          <xdr:rowOff>38100</xdr:rowOff>
        </xdr:from>
        <xdr:to>
          <xdr:col>12</xdr:col>
          <xdr:colOff>485775</xdr:colOff>
          <xdr:row>548</xdr:row>
          <xdr:rowOff>161925</xdr:rowOff>
        </xdr:to>
        <xdr:sp macro="" textlink="">
          <xdr:nvSpPr>
            <xdr:cNvPr id="31603" name="Check Box 883" hidden="1">
              <a:extLst>
                <a:ext uri="{63B3BB69-23CF-44E3-9099-C40C66FF867C}">
                  <a14:compatExt spid="_x0000_s31603"/>
                </a:ext>
                <a:ext uri="{FF2B5EF4-FFF2-40B4-BE49-F238E27FC236}">
                  <a16:creationId xmlns:a16="http://schemas.microsoft.com/office/drawing/2014/main" id="{00000000-0008-0000-0000-000073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550</xdr:row>
          <xdr:rowOff>38100</xdr:rowOff>
        </xdr:from>
        <xdr:to>
          <xdr:col>12</xdr:col>
          <xdr:colOff>485775</xdr:colOff>
          <xdr:row>550</xdr:row>
          <xdr:rowOff>161925</xdr:rowOff>
        </xdr:to>
        <xdr:sp macro="" textlink="">
          <xdr:nvSpPr>
            <xdr:cNvPr id="31608" name="Check Box 888" hidden="1">
              <a:extLst>
                <a:ext uri="{63B3BB69-23CF-44E3-9099-C40C66FF867C}">
                  <a14:compatExt spid="_x0000_s31608"/>
                </a:ext>
                <a:ext uri="{FF2B5EF4-FFF2-40B4-BE49-F238E27FC236}">
                  <a16:creationId xmlns:a16="http://schemas.microsoft.com/office/drawing/2014/main" id="{00000000-0008-0000-0000-00007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551</xdr:row>
          <xdr:rowOff>38100</xdr:rowOff>
        </xdr:from>
        <xdr:to>
          <xdr:col>12</xdr:col>
          <xdr:colOff>485775</xdr:colOff>
          <xdr:row>551</xdr:row>
          <xdr:rowOff>161925</xdr:rowOff>
        </xdr:to>
        <xdr:sp macro="" textlink="">
          <xdr:nvSpPr>
            <xdr:cNvPr id="31609" name="Check Box 889" hidden="1">
              <a:extLst>
                <a:ext uri="{63B3BB69-23CF-44E3-9099-C40C66FF867C}">
                  <a14:compatExt spid="_x0000_s31609"/>
                </a:ext>
                <a:ext uri="{FF2B5EF4-FFF2-40B4-BE49-F238E27FC236}">
                  <a16:creationId xmlns:a16="http://schemas.microsoft.com/office/drawing/2014/main" id="{00000000-0008-0000-0000-000079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540</xdr:row>
          <xdr:rowOff>38100</xdr:rowOff>
        </xdr:from>
        <xdr:to>
          <xdr:col>12</xdr:col>
          <xdr:colOff>485775</xdr:colOff>
          <xdr:row>540</xdr:row>
          <xdr:rowOff>161925</xdr:rowOff>
        </xdr:to>
        <xdr:sp macro="" textlink="">
          <xdr:nvSpPr>
            <xdr:cNvPr id="31610" name="Check Box 890" hidden="1">
              <a:extLst>
                <a:ext uri="{63B3BB69-23CF-44E3-9099-C40C66FF867C}">
                  <a14:compatExt spid="_x0000_s31610"/>
                </a:ext>
                <a:ext uri="{FF2B5EF4-FFF2-40B4-BE49-F238E27FC236}">
                  <a16:creationId xmlns:a16="http://schemas.microsoft.com/office/drawing/2014/main" id="{00000000-0008-0000-0000-00007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541</xdr:row>
          <xdr:rowOff>38100</xdr:rowOff>
        </xdr:from>
        <xdr:to>
          <xdr:col>12</xdr:col>
          <xdr:colOff>485775</xdr:colOff>
          <xdr:row>541</xdr:row>
          <xdr:rowOff>161925</xdr:rowOff>
        </xdr:to>
        <xdr:sp macro="" textlink="">
          <xdr:nvSpPr>
            <xdr:cNvPr id="31611" name="Check Box 891" hidden="1">
              <a:extLst>
                <a:ext uri="{63B3BB69-23CF-44E3-9099-C40C66FF867C}">
                  <a14:compatExt spid="_x0000_s31611"/>
                </a:ext>
                <a:ext uri="{FF2B5EF4-FFF2-40B4-BE49-F238E27FC236}">
                  <a16:creationId xmlns:a16="http://schemas.microsoft.com/office/drawing/2014/main" id="{00000000-0008-0000-0000-00007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542</xdr:row>
          <xdr:rowOff>38100</xdr:rowOff>
        </xdr:from>
        <xdr:to>
          <xdr:col>12</xdr:col>
          <xdr:colOff>485775</xdr:colOff>
          <xdr:row>542</xdr:row>
          <xdr:rowOff>161925</xdr:rowOff>
        </xdr:to>
        <xdr:sp macro="" textlink="">
          <xdr:nvSpPr>
            <xdr:cNvPr id="31612" name="Check Box 892" hidden="1">
              <a:extLst>
                <a:ext uri="{63B3BB69-23CF-44E3-9099-C40C66FF867C}">
                  <a14:compatExt spid="_x0000_s31612"/>
                </a:ext>
                <a:ext uri="{FF2B5EF4-FFF2-40B4-BE49-F238E27FC236}">
                  <a16:creationId xmlns:a16="http://schemas.microsoft.com/office/drawing/2014/main" id="{00000000-0008-0000-0000-00007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543</xdr:row>
          <xdr:rowOff>38100</xdr:rowOff>
        </xdr:from>
        <xdr:to>
          <xdr:col>12</xdr:col>
          <xdr:colOff>485775</xdr:colOff>
          <xdr:row>543</xdr:row>
          <xdr:rowOff>161925</xdr:rowOff>
        </xdr:to>
        <xdr:sp macro="" textlink="">
          <xdr:nvSpPr>
            <xdr:cNvPr id="31613" name="Check Box 893" hidden="1">
              <a:extLst>
                <a:ext uri="{63B3BB69-23CF-44E3-9099-C40C66FF867C}">
                  <a14:compatExt spid="_x0000_s31613"/>
                </a:ext>
                <a:ext uri="{FF2B5EF4-FFF2-40B4-BE49-F238E27FC236}">
                  <a16:creationId xmlns:a16="http://schemas.microsoft.com/office/drawing/2014/main" id="{00000000-0008-0000-0000-00007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544</xdr:row>
          <xdr:rowOff>38100</xdr:rowOff>
        </xdr:from>
        <xdr:to>
          <xdr:col>12</xdr:col>
          <xdr:colOff>485775</xdr:colOff>
          <xdr:row>544</xdr:row>
          <xdr:rowOff>161925</xdr:rowOff>
        </xdr:to>
        <xdr:sp macro="" textlink="">
          <xdr:nvSpPr>
            <xdr:cNvPr id="31614" name="Check Box 894" hidden="1">
              <a:extLst>
                <a:ext uri="{63B3BB69-23CF-44E3-9099-C40C66FF867C}">
                  <a14:compatExt spid="_x0000_s31614"/>
                </a:ext>
                <a:ext uri="{FF2B5EF4-FFF2-40B4-BE49-F238E27FC236}">
                  <a16:creationId xmlns:a16="http://schemas.microsoft.com/office/drawing/2014/main" id="{00000000-0008-0000-0000-00007E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545</xdr:row>
          <xdr:rowOff>38100</xdr:rowOff>
        </xdr:from>
        <xdr:to>
          <xdr:col>12</xdr:col>
          <xdr:colOff>485775</xdr:colOff>
          <xdr:row>545</xdr:row>
          <xdr:rowOff>161925</xdr:rowOff>
        </xdr:to>
        <xdr:sp macro="" textlink="">
          <xdr:nvSpPr>
            <xdr:cNvPr id="31615" name="Check Box 895" hidden="1">
              <a:extLst>
                <a:ext uri="{63B3BB69-23CF-44E3-9099-C40C66FF867C}">
                  <a14:compatExt spid="_x0000_s31615"/>
                </a:ext>
                <a:ext uri="{FF2B5EF4-FFF2-40B4-BE49-F238E27FC236}">
                  <a16:creationId xmlns:a16="http://schemas.microsoft.com/office/drawing/2014/main" id="{00000000-0008-0000-0000-00007F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546</xdr:row>
          <xdr:rowOff>38100</xdr:rowOff>
        </xdr:from>
        <xdr:to>
          <xdr:col>12</xdr:col>
          <xdr:colOff>485775</xdr:colOff>
          <xdr:row>546</xdr:row>
          <xdr:rowOff>161925</xdr:rowOff>
        </xdr:to>
        <xdr:sp macro="" textlink="">
          <xdr:nvSpPr>
            <xdr:cNvPr id="31616" name="Check Box 896" hidden="1">
              <a:extLst>
                <a:ext uri="{63B3BB69-23CF-44E3-9099-C40C66FF867C}">
                  <a14:compatExt spid="_x0000_s31616"/>
                </a:ext>
                <a:ext uri="{FF2B5EF4-FFF2-40B4-BE49-F238E27FC236}">
                  <a16:creationId xmlns:a16="http://schemas.microsoft.com/office/drawing/2014/main" id="{00000000-0008-0000-0000-000080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573</xdr:row>
          <xdr:rowOff>28575</xdr:rowOff>
        </xdr:from>
        <xdr:to>
          <xdr:col>12</xdr:col>
          <xdr:colOff>485775</xdr:colOff>
          <xdr:row>573</xdr:row>
          <xdr:rowOff>152400</xdr:rowOff>
        </xdr:to>
        <xdr:sp macro="" textlink="">
          <xdr:nvSpPr>
            <xdr:cNvPr id="31628" name="Check Box 908" hidden="1">
              <a:extLst>
                <a:ext uri="{63B3BB69-23CF-44E3-9099-C40C66FF867C}">
                  <a14:compatExt spid="_x0000_s31628"/>
                </a:ext>
                <a:ext uri="{FF2B5EF4-FFF2-40B4-BE49-F238E27FC236}">
                  <a16:creationId xmlns:a16="http://schemas.microsoft.com/office/drawing/2014/main" id="{00000000-0008-0000-0000-00008C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574</xdr:row>
          <xdr:rowOff>28575</xdr:rowOff>
        </xdr:from>
        <xdr:to>
          <xdr:col>12</xdr:col>
          <xdr:colOff>485775</xdr:colOff>
          <xdr:row>574</xdr:row>
          <xdr:rowOff>152400</xdr:rowOff>
        </xdr:to>
        <xdr:sp macro="" textlink="">
          <xdr:nvSpPr>
            <xdr:cNvPr id="31629" name="Check Box 909" hidden="1">
              <a:extLst>
                <a:ext uri="{63B3BB69-23CF-44E3-9099-C40C66FF867C}">
                  <a14:compatExt spid="_x0000_s31629"/>
                </a:ext>
                <a:ext uri="{FF2B5EF4-FFF2-40B4-BE49-F238E27FC236}">
                  <a16:creationId xmlns:a16="http://schemas.microsoft.com/office/drawing/2014/main" id="{00000000-0008-0000-0000-00008D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434</xdr:row>
          <xdr:rowOff>38100</xdr:rowOff>
        </xdr:from>
        <xdr:to>
          <xdr:col>12</xdr:col>
          <xdr:colOff>476250</xdr:colOff>
          <xdr:row>434</xdr:row>
          <xdr:rowOff>161925</xdr:rowOff>
        </xdr:to>
        <xdr:sp macro="" textlink="">
          <xdr:nvSpPr>
            <xdr:cNvPr id="31640" name="Check Box 920" hidden="1">
              <a:extLst>
                <a:ext uri="{63B3BB69-23CF-44E3-9099-C40C66FF867C}">
                  <a14:compatExt spid="_x0000_s31640"/>
                </a:ext>
                <a:ext uri="{FF2B5EF4-FFF2-40B4-BE49-F238E27FC236}">
                  <a16:creationId xmlns:a16="http://schemas.microsoft.com/office/drawing/2014/main" id="{00000000-0008-0000-0000-00009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436</xdr:row>
          <xdr:rowOff>28575</xdr:rowOff>
        </xdr:from>
        <xdr:to>
          <xdr:col>12</xdr:col>
          <xdr:colOff>476250</xdr:colOff>
          <xdr:row>436</xdr:row>
          <xdr:rowOff>152400</xdr:rowOff>
        </xdr:to>
        <xdr:sp macro="" textlink="">
          <xdr:nvSpPr>
            <xdr:cNvPr id="31642" name="Check Box 922" hidden="1">
              <a:extLst>
                <a:ext uri="{63B3BB69-23CF-44E3-9099-C40C66FF867C}">
                  <a14:compatExt spid="_x0000_s31642"/>
                </a:ext>
                <a:ext uri="{FF2B5EF4-FFF2-40B4-BE49-F238E27FC236}">
                  <a16:creationId xmlns:a16="http://schemas.microsoft.com/office/drawing/2014/main" id="{00000000-0008-0000-0000-00009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437</xdr:row>
          <xdr:rowOff>28575</xdr:rowOff>
        </xdr:from>
        <xdr:to>
          <xdr:col>12</xdr:col>
          <xdr:colOff>476250</xdr:colOff>
          <xdr:row>437</xdr:row>
          <xdr:rowOff>152400</xdr:rowOff>
        </xdr:to>
        <xdr:sp macro="" textlink="">
          <xdr:nvSpPr>
            <xdr:cNvPr id="31643" name="Check Box 923" hidden="1">
              <a:extLst>
                <a:ext uri="{63B3BB69-23CF-44E3-9099-C40C66FF867C}">
                  <a14:compatExt spid="_x0000_s31643"/>
                </a:ext>
                <a:ext uri="{FF2B5EF4-FFF2-40B4-BE49-F238E27FC236}">
                  <a16:creationId xmlns:a16="http://schemas.microsoft.com/office/drawing/2014/main" id="{00000000-0008-0000-0000-00009B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591</xdr:row>
          <xdr:rowOff>38100</xdr:rowOff>
        </xdr:from>
        <xdr:to>
          <xdr:col>12</xdr:col>
          <xdr:colOff>485775</xdr:colOff>
          <xdr:row>591</xdr:row>
          <xdr:rowOff>161925</xdr:rowOff>
        </xdr:to>
        <xdr:sp macro="" textlink="">
          <xdr:nvSpPr>
            <xdr:cNvPr id="31650" name="Check Box 930" hidden="1">
              <a:extLst>
                <a:ext uri="{63B3BB69-23CF-44E3-9099-C40C66FF867C}">
                  <a14:compatExt spid="_x0000_s31650"/>
                </a:ext>
                <a:ext uri="{FF2B5EF4-FFF2-40B4-BE49-F238E27FC236}">
                  <a16:creationId xmlns:a16="http://schemas.microsoft.com/office/drawing/2014/main" id="{00000000-0008-0000-0000-0000A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539</xdr:row>
          <xdr:rowOff>38100</xdr:rowOff>
        </xdr:from>
        <xdr:to>
          <xdr:col>12</xdr:col>
          <xdr:colOff>485775</xdr:colOff>
          <xdr:row>539</xdr:row>
          <xdr:rowOff>161925</xdr:rowOff>
        </xdr:to>
        <xdr:sp macro="" textlink="">
          <xdr:nvSpPr>
            <xdr:cNvPr id="31651" name="Check Box 931" hidden="1">
              <a:extLst>
                <a:ext uri="{63B3BB69-23CF-44E3-9099-C40C66FF867C}">
                  <a14:compatExt spid="_x0000_s31651"/>
                </a:ext>
                <a:ext uri="{FF2B5EF4-FFF2-40B4-BE49-F238E27FC236}">
                  <a16:creationId xmlns:a16="http://schemas.microsoft.com/office/drawing/2014/main" id="{00000000-0008-0000-0000-0000A3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587</xdr:row>
          <xdr:rowOff>38100</xdr:rowOff>
        </xdr:from>
        <xdr:to>
          <xdr:col>12</xdr:col>
          <xdr:colOff>485775</xdr:colOff>
          <xdr:row>587</xdr:row>
          <xdr:rowOff>161925</xdr:rowOff>
        </xdr:to>
        <xdr:sp macro="" textlink="">
          <xdr:nvSpPr>
            <xdr:cNvPr id="31652" name="Check Box 932" hidden="1">
              <a:extLst>
                <a:ext uri="{63B3BB69-23CF-44E3-9099-C40C66FF867C}">
                  <a14:compatExt spid="_x0000_s31652"/>
                </a:ext>
                <a:ext uri="{FF2B5EF4-FFF2-40B4-BE49-F238E27FC236}">
                  <a16:creationId xmlns:a16="http://schemas.microsoft.com/office/drawing/2014/main" id="{00000000-0008-0000-0000-0000A4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549</xdr:row>
          <xdr:rowOff>38100</xdr:rowOff>
        </xdr:from>
        <xdr:to>
          <xdr:col>12</xdr:col>
          <xdr:colOff>485775</xdr:colOff>
          <xdr:row>549</xdr:row>
          <xdr:rowOff>161925</xdr:rowOff>
        </xdr:to>
        <xdr:sp macro="" textlink="">
          <xdr:nvSpPr>
            <xdr:cNvPr id="31655" name="Check Box 935" hidden="1">
              <a:extLst>
                <a:ext uri="{63B3BB69-23CF-44E3-9099-C40C66FF867C}">
                  <a14:compatExt spid="_x0000_s31655"/>
                </a:ext>
                <a:ext uri="{FF2B5EF4-FFF2-40B4-BE49-F238E27FC236}">
                  <a16:creationId xmlns:a16="http://schemas.microsoft.com/office/drawing/2014/main" id="{00000000-0008-0000-0000-0000A7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529</xdr:row>
          <xdr:rowOff>28575</xdr:rowOff>
        </xdr:from>
        <xdr:to>
          <xdr:col>12</xdr:col>
          <xdr:colOff>476250</xdr:colOff>
          <xdr:row>529</xdr:row>
          <xdr:rowOff>152400</xdr:rowOff>
        </xdr:to>
        <xdr:sp macro="" textlink="">
          <xdr:nvSpPr>
            <xdr:cNvPr id="31656" name="Check Box 936" hidden="1">
              <a:extLst>
                <a:ext uri="{63B3BB69-23CF-44E3-9099-C40C66FF867C}">
                  <a14:compatExt spid="_x0000_s31656"/>
                </a:ext>
                <a:ext uri="{FF2B5EF4-FFF2-40B4-BE49-F238E27FC236}">
                  <a16:creationId xmlns:a16="http://schemas.microsoft.com/office/drawing/2014/main" id="{00000000-0008-0000-0000-0000A8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464</xdr:row>
          <xdr:rowOff>28575</xdr:rowOff>
        </xdr:from>
        <xdr:to>
          <xdr:col>12</xdr:col>
          <xdr:colOff>476250</xdr:colOff>
          <xdr:row>464</xdr:row>
          <xdr:rowOff>152400</xdr:rowOff>
        </xdr:to>
        <xdr:sp macro="" textlink="">
          <xdr:nvSpPr>
            <xdr:cNvPr id="31658" name="Check Box 938" hidden="1">
              <a:extLst>
                <a:ext uri="{63B3BB69-23CF-44E3-9099-C40C66FF867C}">
                  <a14:compatExt spid="_x0000_s31658"/>
                </a:ext>
                <a:ext uri="{FF2B5EF4-FFF2-40B4-BE49-F238E27FC236}">
                  <a16:creationId xmlns:a16="http://schemas.microsoft.com/office/drawing/2014/main" id="{00000000-0008-0000-0000-0000AA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www.joho.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6" tint="-0.499984740745262"/>
  </sheetPr>
  <dimension ref="A1:Z607"/>
  <sheetViews>
    <sheetView showGridLines="0" showRowColHeaders="0" tabSelected="1" zoomScaleNormal="100" zoomScaleSheetLayoutView="100" workbookViewId="0">
      <selection activeCell="B509" sqref="B509:N509"/>
    </sheetView>
  </sheetViews>
  <sheetFormatPr defaultColWidth="0" defaultRowHeight="17.25"/>
  <cols>
    <col min="1" max="13" width="7.375" style="1" customWidth="1"/>
    <col min="14" max="14" width="6.5" style="1" customWidth="1"/>
    <col min="15" max="15" width="1.75" style="1" customWidth="1"/>
    <col min="16" max="16" width="7.375" style="3" hidden="1" customWidth="1"/>
    <col min="17" max="18" width="7.875" hidden="1" customWidth="1"/>
    <col min="19" max="19" width="7.875" style="1" hidden="1" customWidth="1"/>
    <col min="20" max="20" width="7.875" style="2" hidden="1" customWidth="1"/>
    <col min="21" max="26" width="7.875" style="1" hidden="1" customWidth="1"/>
    <col min="27" max="16384" width="9" style="1" hidden="1"/>
  </cols>
  <sheetData>
    <row r="1" spans="1:20" ht="24.6" customHeight="1">
      <c r="A1" s="890" t="s">
        <v>342</v>
      </c>
      <c r="B1" s="890"/>
      <c r="C1" s="890"/>
      <c r="D1" s="890"/>
      <c r="E1" s="890"/>
      <c r="F1" s="890"/>
      <c r="G1" s="890"/>
      <c r="H1" s="890"/>
      <c r="I1" s="890"/>
      <c r="J1" s="890"/>
      <c r="K1" s="890"/>
      <c r="L1" s="890"/>
      <c r="M1" s="890"/>
      <c r="N1" s="890"/>
      <c r="O1" s="890"/>
      <c r="P1" s="549"/>
      <c r="S1" s="498" t="s">
        <v>251</v>
      </c>
      <c r="T1" s="497">
        <v>1</v>
      </c>
    </row>
    <row r="2" spans="1:20" ht="15" customHeight="1">
      <c r="B2" s="532"/>
      <c r="C2" s="532"/>
      <c r="D2" s="532"/>
      <c r="E2" s="532"/>
      <c r="F2" s="532"/>
      <c r="G2" s="532"/>
      <c r="H2" s="532"/>
      <c r="I2" s="532"/>
      <c r="J2" s="532"/>
      <c r="K2" s="532"/>
      <c r="L2" s="532"/>
      <c r="N2" s="548" t="s">
        <v>343</v>
      </c>
      <c r="S2" s="498" t="s">
        <v>250</v>
      </c>
      <c r="T2" s="497">
        <v>2</v>
      </c>
    </row>
    <row r="3" spans="1:20" ht="2.25" customHeight="1">
      <c r="B3" s="532"/>
      <c r="C3" s="532"/>
      <c r="D3" s="532"/>
      <c r="E3" s="532"/>
      <c r="F3" s="532"/>
      <c r="G3" s="532"/>
      <c r="H3" s="532"/>
      <c r="I3" s="532"/>
      <c r="J3" s="532"/>
      <c r="K3" s="532"/>
      <c r="L3" s="532"/>
      <c r="N3" s="547"/>
      <c r="S3" s="498" t="s">
        <v>249</v>
      </c>
      <c r="T3" s="497">
        <v>3</v>
      </c>
    </row>
    <row r="4" spans="1:20" ht="15" customHeight="1">
      <c r="B4" s="532"/>
      <c r="C4" s="532"/>
      <c r="D4" s="532"/>
      <c r="E4" s="532"/>
      <c r="F4" s="532"/>
      <c r="G4" s="532"/>
      <c r="H4" s="532"/>
      <c r="I4" s="532"/>
      <c r="J4" s="532"/>
      <c r="K4" s="532"/>
      <c r="L4" s="532"/>
      <c r="N4" s="531"/>
      <c r="S4" s="498" t="s">
        <v>248</v>
      </c>
      <c r="T4" s="497">
        <v>4</v>
      </c>
    </row>
    <row r="5" spans="1:20" ht="15" customHeight="1">
      <c r="B5" s="532"/>
      <c r="C5" s="532"/>
      <c r="D5" s="532"/>
      <c r="E5" s="532"/>
      <c r="F5" s="532"/>
      <c r="G5" s="532"/>
      <c r="H5" s="532"/>
      <c r="I5" s="532"/>
      <c r="J5" s="532"/>
      <c r="K5" s="532"/>
      <c r="L5" s="532"/>
      <c r="N5" s="531"/>
      <c r="S5" s="498" t="s">
        <v>247</v>
      </c>
      <c r="T5" s="497">
        <v>5</v>
      </c>
    </row>
    <row r="6" spans="1:20" ht="15" customHeight="1">
      <c r="B6" s="532"/>
      <c r="C6" s="532"/>
      <c r="D6" s="532"/>
      <c r="E6" s="532"/>
      <c r="F6" s="532"/>
      <c r="G6" s="532"/>
      <c r="H6" s="532"/>
      <c r="I6" s="532"/>
      <c r="J6" s="532"/>
      <c r="K6" s="532"/>
      <c r="L6" s="532"/>
      <c r="N6" s="531"/>
      <c r="S6" s="498" t="s">
        <v>246</v>
      </c>
      <c r="T6" s="497">
        <v>6</v>
      </c>
    </row>
    <row r="7" spans="1:20" ht="35.25" customHeight="1">
      <c r="B7" s="532"/>
      <c r="C7" s="532"/>
      <c r="D7" s="532"/>
      <c r="E7" s="532"/>
      <c r="F7" s="532"/>
      <c r="G7" s="532"/>
      <c r="H7" s="532"/>
      <c r="I7" s="532"/>
      <c r="J7" s="532"/>
      <c r="K7" s="532"/>
      <c r="L7" s="532"/>
      <c r="N7" s="531"/>
      <c r="S7" s="498" t="s">
        <v>245</v>
      </c>
      <c r="T7" s="497">
        <v>7</v>
      </c>
    </row>
    <row r="8" spans="1:20" ht="15" customHeight="1">
      <c r="B8" s="532"/>
      <c r="C8" s="532"/>
      <c r="D8" s="532"/>
      <c r="E8" s="532"/>
      <c r="F8" s="532"/>
      <c r="G8" s="532"/>
      <c r="H8" s="532"/>
      <c r="I8" s="532"/>
      <c r="J8" s="532"/>
      <c r="K8" s="532"/>
      <c r="L8" s="532"/>
      <c r="N8" s="531"/>
      <c r="S8" s="498" t="s">
        <v>244</v>
      </c>
      <c r="T8" s="497">
        <v>8</v>
      </c>
    </row>
    <row r="9" spans="1:20" ht="15" customHeight="1">
      <c r="B9" s="532"/>
      <c r="C9" s="532"/>
      <c r="D9" s="532"/>
      <c r="E9" s="532"/>
      <c r="F9" s="532"/>
      <c r="G9" s="532"/>
      <c r="H9" s="532"/>
      <c r="I9" s="532"/>
      <c r="J9" s="532"/>
      <c r="K9" s="532"/>
      <c r="L9" s="532"/>
      <c r="N9" s="531"/>
      <c r="S9" s="498" t="s">
        <v>243</v>
      </c>
      <c r="T9" s="497">
        <v>9</v>
      </c>
    </row>
    <row r="10" spans="1:20" ht="15" customHeight="1">
      <c r="B10" s="532"/>
      <c r="C10" s="532"/>
      <c r="D10" s="532"/>
      <c r="E10" s="532"/>
      <c r="F10" s="532"/>
      <c r="G10" s="532"/>
      <c r="H10" s="532"/>
      <c r="I10" s="532"/>
      <c r="J10" s="532"/>
      <c r="K10" s="532"/>
      <c r="L10" s="532"/>
      <c r="N10" s="531"/>
      <c r="S10" s="498" t="s">
        <v>242</v>
      </c>
      <c r="T10" s="497">
        <v>10</v>
      </c>
    </row>
    <row r="11" spans="1:20" ht="15" customHeight="1">
      <c r="B11" s="532"/>
      <c r="C11" s="532"/>
      <c r="D11" s="532"/>
      <c r="E11" s="532"/>
      <c r="F11" s="532"/>
      <c r="G11" s="532"/>
      <c r="H11" s="532"/>
      <c r="I11" s="532"/>
      <c r="J11" s="532"/>
      <c r="K11" s="532"/>
      <c r="L11" s="532"/>
      <c r="N11" s="531"/>
      <c r="S11" s="498" t="s">
        <v>241</v>
      </c>
      <c r="T11" s="497">
        <v>11</v>
      </c>
    </row>
    <row r="12" spans="1:20" ht="10.5" customHeight="1">
      <c r="B12" s="545"/>
      <c r="C12" s="544"/>
      <c r="D12" s="544"/>
      <c r="E12" s="544"/>
      <c r="F12" s="544"/>
      <c r="G12" s="544"/>
      <c r="H12" s="544"/>
      <c r="I12" s="544"/>
      <c r="J12" s="544"/>
      <c r="K12" s="544"/>
      <c r="L12" s="544"/>
      <c r="M12" s="543"/>
      <c r="N12" s="531"/>
      <c r="S12" s="498" t="s">
        <v>240</v>
      </c>
      <c r="T12" s="497">
        <v>12</v>
      </c>
    </row>
    <row r="13" spans="1:20" ht="15" customHeight="1">
      <c r="B13" s="542" t="s">
        <v>239</v>
      </c>
      <c r="C13" s="537"/>
      <c r="D13" s="537"/>
      <c r="E13" s="537"/>
      <c r="F13" s="537"/>
      <c r="G13" s="537"/>
      <c r="H13" s="537"/>
      <c r="I13" s="537"/>
      <c r="J13" s="537"/>
      <c r="K13" s="537"/>
      <c r="L13" s="537"/>
      <c r="M13" s="536"/>
      <c r="N13" s="531"/>
      <c r="S13" s="498" t="s">
        <v>238</v>
      </c>
      <c r="T13" s="497">
        <v>13</v>
      </c>
    </row>
    <row r="14" spans="1:20" ht="15" customHeight="1">
      <c r="B14" s="542" t="s">
        <v>237</v>
      </c>
      <c r="C14" s="537"/>
      <c r="D14" s="537"/>
      <c r="E14" s="537"/>
      <c r="F14" s="537"/>
      <c r="G14" s="537"/>
      <c r="H14" s="537"/>
      <c r="I14" s="537"/>
      <c r="J14" s="537"/>
      <c r="K14" s="537"/>
      <c r="L14" s="537"/>
      <c r="M14" s="536"/>
      <c r="N14" s="531"/>
      <c r="S14" s="498" t="s">
        <v>236</v>
      </c>
      <c r="T14" s="497">
        <v>14</v>
      </c>
    </row>
    <row r="15" spans="1:20" ht="15" customHeight="1">
      <c r="B15" s="542" t="s">
        <v>628</v>
      </c>
      <c r="C15" s="537"/>
      <c r="D15" s="537"/>
      <c r="E15" s="537"/>
      <c r="F15" s="537"/>
      <c r="G15" s="537"/>
      <c r="H15" s="537"/>
      <c r="I15" s="537"/>
      <c r="J15" s="537"/>
      <c r="K15" s="537"/>
      <c r="L15" s="537"/>
      <c r="M15" s="536"/>
      <c r="N15" s="531"/>
      <c r="S15" s="498" t="s">
        <v>235</v>
      </c>
      <c r="T15" s="497">
        <v>15</v>
      </c>
    </row>
    <row r="16" spans="1:20" ht="15" customHeight="1">
      <c r="B16" s="542" t="s">
        <v>629</v>
      </c>
      <c r="C16" s="537"/>
      <c r="D16" s="537"/>
      <c r="E16" s="537"/>
      <c r="F16" s="537"/>
      <c r="G16" s="537"/>
      <c r="H16" s="537"/>
      <c r="I16" s="537"/>
      <c r="J16" s="537"/>
      <c r="K16" s="537"/>
      <c r="L16" s="537"/>
      <c r="M16" s="536"/>
      <c r="N16" s="531"/>
      <c r="S16" s="498" t="s">
        <v>234</v>
      </c>
      <c r="T16" s="497">
        <v>16</v>
      </c>
    </row>
    <row r="17" spans="1:20" ht="15" customHeight="1">
      <c r="B17" s="542" t="s">
        <v>233</v>
      </c>
      <c r="C17" s="537"/>
      <c r="D17" s="537"/>
      <c r="E17" s="537"/>
      <c r="F17" s="537"/>
      <c r="G17" s="537"/>
      <c r="H17" s="537"/>
      <c r="I17" s="537"/>
      <c r="J17" s="537"/>
      <c r="K17" s="537"/>
      <c r="L17" s="537"/>
      <c r="M17" s="536"/>
      <c r="N17" s="531"/>
      <c r="S17" s="498" t="s">
        <v>232</v>
      </c>
      <c r="T17" s="497">
        <v>17</v>
      </c>
    </row>
    <row r="18" spans="1:20" ht="15" customHeight="1">
      <c r="B18" s="542" t="s">
        <v>278</v>
      </c>
      <c r="C18" s="537"/>
      <c r="D18" s="537"/>
      <c r="E18" s="537"/>
      <c r="F18" s="537"/>
      <c r="G18" s="537"/>
      <c r="H18" s="537"/>
      <c r="I18" s="537"/>
      <c r="J18" s="537"/>
      <c r="K18" s="537"/>
      <c r="L18" s="537"/>
      <c r="M18" s="536"/>
      <c r="N18" s="531"/>
      <c r="S18" s="498" t="s">
        <v>230</v>
      </c>
      <c r="T18" s="497">
        <v>19</v>
      </c>
    </row>
    <row r="19" spans="1:20" ht="15" customHeight="1">
      <c r="B19" s="542" t="s">
        <v>279</v>
      </c>
      <c r="C19" s="537"/>
      <c r="D19" s="537"/>
      <c r="E19" s="537"/>
      <c r="F19" s="537"/>
      <c r="G19" s="537"/>
      <c r="H19" s="537"/>
      <c r="I19" s="537"/>
      <c r="J19" s="537"/>
      <c r="K19" s="537"/>
      <c r="L19" s="537"/>
      <c r="M19" s="536"/>
      <c r="N19" s="531"/>
      <c r="S19" s="498" t="s">
        <v>229</v>
      </c>
      <c r="T19" s="497">
        <v>20</v>
      </c>
    </row>
    <row r="20" spans="1:20" s="558" customFormat="1" ht="15" customHeight="1">
      <c r="B20" s="599" t="s">
        <v>587</v>
      </c>
      <c r="C20" s="600"/>
      <c r="D20" s="600"/>
      <c r="E20" s="600"/>
      <c r="F20" s="600"/>
      <c r="G20" s="600"/>
      <c r="H20" s="600"/>
      <c r="I20" s="600"/>
      <c r="J20" s="600"/>
      <c r="K20" s="600"/>
      <c r="L20" s="600"/>
      <c r="M20" s="601"/>
      <c r="N20" s="559"/>
      <c r="P20" s="546"/>
      <c r="Q20"/>
      <c r="R20"/>
      <c r="S20" s="560" t="s">
        <v>231</v>
      </c>
      <c r="T20" s="561">
        <v>18</v>
      </c>
    </row>
    <row r="21" spans="1:20" ht="3.75" customHeight="1">
      <c r="B21" s="541"/>
      <c r="C21" s="537"/>
      <c r="D21" s="537"/>
      <c r="E21" s="537"/>
      <c r="F21" s="537"/>
      <c r="G21" s="537"/>
      <c r="H21" s="537"/>
      <c r="I21" s="537"/>
      <c r="J21" s="537"/>
      <c r="K21" s="537"/>
      <c r="L21" s="537"/>
      <c r="M21" s="536"/>
      <c r="N21" s="531"/>
      <c r="S21" s="498" t="s">
        <v>228</v>
      </c>
      <c r="T21" s="497">
        <v>21</v>
      </c>
    </row>
    <row r="22" spans="1:20" ht="15" customHeight="1">
      <c r="B22" s="541"/>
      <c r="C22" s="537"/>
      <c r="D22" s="540"/>
      <c r="E22" s="540"/>
      <c r="F22" s="539" t="s">
        <v>227</v>
      </c>
      <c r="G22" s="538" t="s">
        <v>226</v>
      </c>
      <c r="H22" s="891" t="s">
        <v>303</v>
      </c>
      <c r="I22" s="891"/>
      <c r="J22" s="891"/>
      <c r="K22" s="891"/>
      <c r="L22" s="537"/>
      <c r="M22" s="536"/>
      <c r="N22" s="531"/>
      <c r="S22" s="498" t="s">
        <v>225</v>
      </c>
      <c r="T22" s="497">
        <v>22</v>
      </c>
    </row>
    <row r="23" spans="1:20" ht="9" customHeight="1">
      <c r="B23" s="535"/>
      <c r="C23" s="534"/>
      <c r="D23" s="534"/>
      <c r="E23" s="534"/>
      <c r="F23" s="534"/>
      <c r="G23" s="534"/>
      <c r="H23" s="534"/>
      <c r="I23" s="534"/>
      <c r="J23" s="534"/>
      <c r="K23" s="534"/>
      <c r="L23" s="534"/>
      <c r="M23" s="533"/>
      <c r="N23" s="531"/>
      <c r="S23" s="498" t="s">
        <v>224</v>
      </c>
      <c r="T23" s="497">
        <v>23</v>
      </c>
    </row>
    <row r="24" spans="1:20" ht="2.25" customHeight="1">
      <c r="B24" s="532"/>
      <c r="C24" s="532"/>
      <c r="D24" s="532"/>
      <c r="E24" s="532"/>
      <c r="F24" s="532"/>
      <c r="G24" s="532"/>
      <c r="H24" s="532"/>
      <c r="I24" s="532"/>
      <c r="J24" s="532"/>
      <c r="K24" s="532"/>
      <c r="N24" s="531"/>
      <c r="S24" s="498" t="s">
        <v>223</v>
      </c>
      <c r="T24" s="497">
        <v>24</v>
      </c>
    </row>
    <row r="25" spans="1:20" s="7" customFormat="1" ht="12" customHeight="1">
      <c r="A25" s="524"/>
      <c r="B25" s="524"/>
      <c r="C25" s="524"/>
      <c r="D25" s="524"/>
      <c r="E25" s="524"/>
      <c r="F25" s="524"/>
      <c r="G25" s="524"/>
      <c r="H25" s="524"/>
      <c r="I25" s="524"/>
      <c r="J25" s="524"/>
      <c r="K25" s="524"/>
      <c r="L25" s="14"/>
      <c r="M25" s="523"/>
      <c r="P25" s="8"/>
      <c r="Q25"/>
      <c r="R25"/>
      <c r="S25" s="498" t="s">
        <v>222</v>
      </c>
      <c r="T25" s="497">
        <v>25</v>
      </c>
    </row>
    <row r="26" spans="1:20" s="7" customFormat="1" ht="15" customHeight="1">
      <c r="B26" s="892" t="s">
        <v>261</v>
      </c>
      <c r="C26" s="893"/>
      <c r="D26" s="530"/>
      <c r="E26" s="529" t="s">
        <v>221</v>
      </c>
      <c r="F26" s="530"/>
      <c r="G26" s="529" t="s">
        <v>220</v>
      </c>
      <c r="P26" s="8"/>
      <c r="Q26"/>
      <c r="R26"/>
      <c r="S26" s="498" t="s">
        <v>219</v>
      </c>
      <c r="T26" s="497">
        <v>26</v>
      </c>
    </row>
    <row r="27" spans="1:20" s="7" customFormat="1" ht="5.25" customHeight="1">
      <c r="A27" s="528"/>
      <c r="B27" s="528"/>
      <c r="C27" s="528"/>
      <c r="D27" s="528"/>
      <c r="E27" s="528"/>
      <c r="F27" s="528"/>
      <c r="G27" s="528"/>
      <c r="H27" s="528"/>
      <c r="I27" s="528"/>
      <c r="J27" s="528"/>
      <c r="K27" s="528"/>
      <c r="L27" s="528"/>
      <c r="M27" s="447"/>
      <c r="P27" s="8"/>
      <c r="Q27"/>
      <c r="R27"/>
      <c r="S27" s="498" t="s">
        <v>218</v>
      </c>
      <c r="T27" s="497">
        <v>27</v>
      </c>
    </row>
    <row r="28" spans="1:20" s="7" customFormat="1" ht="15" customHeight="1">
      <c r="B28" s="892" t="s">
        <v>217</v>
      </c>
      <c r="C28" s="893"/>
      <c r="D28" s="894"/>
      <c r="E28" s="895"/>
      <c r="F28" s="895"/>
      <c r="G28" s="895"/>
      <c r="H28" s="892" t="s">
        <v>216</v>
      </c>
      <c r="I28" s="893"/>
      <c r="J28" s="896"/>
      <c r="K28" s="897"/>
      <c r="L28" s="897"/>
      <c r="M28" s="898"/>
      <c r="P28" s="8"/>
      <c r="Q28"/>
      <c r="R28"/>
      <c r="S28" s="498" t="s">
        <v>215</v>
      </c>
      <c r="T28" s="497">
        <v>28</v>
      </c>
    </row>
    <row r="29" spans="1:20" s="7" customFormat="1" ht="15" customHeight="1">
      <c r="B29" s="892" t="s">
        <v>214</v>
      </c>
      <c r="C29" s="893"/>
      <c r="D29" s="942"/>
      <c r="E29" s="943"/>
      <c r="F29" s="943"/>
      <c r="G29" s="943"/>
      <c r="H29" s="892" t="s">
        <v>213</v>
      </c>
      <c r="I29" s="893"/>
      <c r="J29" s="896"/>
      <c r="K29" s="897"/>
      <c r="L29" s="897"/>
      <c r="M29" s="898"/>
      <c r="P29" s="8"/>
      <c r="Q29"/>
      <c r="R29"/>
      <c r="S29" s="498" t="s">
        <v>212</v>
      </c>
      <c r="T29" s="497">
        <v>29</v>
      </c>
    </row>
    <row r="30" spans="1:20" s="234" customFormat="1" ht="6" customHeight="1">
      <c r="B30" s="527"/>
      <c r="C30" s="526"/>
      <c r="D30" s="525"/>
      <c r="E30" s="525"/>
      <c r="F30" s="525"/>
      <c r="G30" s="523"/>
      <c r="H30" s="526"/>
      <c r="I30" s="525"/>
      <c r="J30" s="525"/>
      <c r="K30" s="525"/>
      <c r="M30" s="523"/>
      <c r="P30" s="235"/>
      <c r="Q30"/>
      <c r="R30"/>
      <c r="S30" s="498" t="s">
        <v>211</v>
      </c>
      <c r="T30" s="497">
        <v>30</v>
      </c>
    </row>
    <row r="31" spans="1:20" s="7" customFormat="1" ht="12.75" customHeight="1">
      <c r="B31" s="592" t="s">
        <v>210</v>
      </c>
      <c r="C31" s="526"/>
      <c r="D31" s="525"/>
      <c r="E31" s="525"/>
      <c r="F31" s="525"/>
      <c r="G31" s="523"/>
      <c r="H31" s="526"/>
      <c r="I31" s="525"/>
      <c r="J31" s="525"/>
      <c r="K31" s="525"/>
      <c r="M31" s="523"/>
      <c r="P31" s="8"/>
      <c r="Q31"/>
      <c r="R31"/>
      <c r="S31" s="498" t="s">
        <v>209</v>
      </c>
      <c r="T31" s="497">
        <v>31</v>
      </c>
    </row>
    <row r="32" spans="1:20" s="7" customFormat="1" ht="12.75" customHeight="1">
      <c r="B32" s="593" t="s">
        <v>292</v>
      </c>
      <c r="C32" s="526"/>
      <c r="D32" s="525"/>
      <c r="E32" s="525"/>
      <c r="F32" s="525"/>
      <c r="G32" s="523"/>
      <c r="H32" s="526"/>
      <c r="I32" s="525"/>
      <c r="J32" s="525"/>
      <c r="K32" s="525"/>
      <c r="M32" s="523"/>
      <c r="P32" s="8"/>
      <c r="Q32"/>
      <c r="R32"/>
      <c r="S32" s="498" t="s">
        <v>208</v>
      </c>
      <c r="T32" s="497">
        <v>32</v>
      </c>
    </row>
    <row r="33" spans="1:20" s="7" customFormat="1" ht="12.75" customHeight="1">
      <c r="B33" s="593" t="s">
        <v>207</v>
      </c>
      <c r="C33" s="526"/>
      <c r="D33" s="525"/>
      <c r="E33" s="525"/>
      <c r="F33" s="525"/>
      <c r="G33" s="523"/>
      <c r="H33" s="526"/>
      <c r="I33" s="525"/>
      <c r="J33" s="525"/>
      <c r="K33" s="525"/>
      <c r="M33" s="523"/>
      <c r="P33" s="8"/>
      <c r="Q33"/>
      <c r="R33"/>
      <c r="S33" s="498" t="s">
        <v>206</v>
      </c>
      <c r="T33" s="497">
        <v>33</v>
      </c>
    </row>
    <row r="34" spans="1:20" s="7" customFormat="1" ht="6.75" customHeight="1">
      <c r="A34" s="524"/>
      <c r="B34" s="524"/>
      <c r="C34" s="523"/>
      <c r="D34" s="523"/>
      <c r="E34" s="523"/>
      <c r="F34" s="523"/>
      <c r="G34" s="523"/>
      <c r="H34" s="523"/>
      <c r="I34" s="523"/>
      <c r="J34" s="523"/>
      <c r="K34" s="523"/>
      <c r="L34" s="524"/>
      <c r="M34" s="523"/>
      <c r="P34" s="8"/>
      <c r="Q34"/>
      <c r="R34"/>
      <c r="S34" s="498" t="s">
        <v>205</v>
      </c>
      <c r="T34" s="497">
        <v>34</v>
      </c>
    </row>
    <row r="35" spans="1:20" s="197" customFormat="1" ht="15" customHeight="1">
      <c r="A35" s="64" t="s">
        <v>204</v>
      </c>
      <c r="B35" s="64"/>
      <c r="P35" s="3"/>
      <c r="Q35"/>
      <c r="R35"/>
      <c r="S35" s="498" t="s">
        <v>203</v>
      </c>
      <c r="T35" s="497">
        <v>35</v>
      </c>
    </row>
    <row r="36" spans="1:20" ht="9.75" customHeight="1">
      <c r="A36" s="522"/>
      <c r="B36" s="522"/>
      <c r="C36" s="522"/>
      <c r="D36" s="522"/>
      <c r="E36" s="522"/>
      <c r="F36" s="522"/>
      <c r="G36" s="522"/>
      <c r="H36" s="522"/>
      <c r="I36" s="522"/>
      <c r="J36" s="522"/>
      <c r="K36" s="522"/>
      <c r="L36" s="522"/>
      <c r="M36" s="522"/>
      <c r="S36" s="498" t="s">
        <v>202</v>
      </c>
      <c r="T36" s="497">
        <v>36</v>
      </c>
    </row>
    <row r="37" spans="1:20" s="324" customFormat="1" ht="15" customHeight="1">
      <c r="A37" s="899" t="s">
        <v>307</v>
      </c>
      <c r="B37" s="900"/>
      <c r="C37" s="906"/>
      <c r="D37" s="906"/>
      <c r="E37" s="906"/>
      <c r="F37" s="906"/>
      <c r="G37" s="906"/>
      <c r="H37" s="906"/>
      <c r="I37" s="906"/>
      <c r="J37" s="906"/>
      <c r="K37" s="906"/>
      <c r="L37" s="907"/>
      <c r="M37" s="908"/>
      <c r="P37" s="8"/>
      <c r="Q37"/>
      <c r="R37"/>
      <c r="S37" s="498" t="s">
        <v>201</v>
      </c>
      <c r="T37" s="497">
        <v>37</v>
      </c>
    </row>
    <row r="38" spans="1:20" s="476" customFormat="1" ht="6" customHeight="1">
      <c r="A38" s="365"/>
      <c r="B38" s="365"/>
      <c r="C38" s="521"/>
      <c r="D38" s="520"/>
      <c r="E38" s="520"/>
      <c r="F38" s="519"/>
      <c r="G38" s="519"/>
      <c r="H38" s="519"/>
      <c r="I38" s="519"/>
      <c r="J38" s="519"/>
      <c r="K38" s="519"/>
      <c r="L38" s="518"/>
      <c r="M38" s="518"/>
      <c r="P38" s="506"/>
      <c r="Q38"/>
      <c r="R38"/>
      <c r="S38" s="498" t="s">
        <v>200</v>
      </c>
      <c r="T38" s="497">
        <v>38</v>
      </c>
    </row>
    <row r="39" spans="1:20" s="324" customFormat="1" ht="15" customHeight="1">
      <c r="A39" s="944" t="s">
        <v>308</v>
      </c>
      <c r="B39" s="945"/>
      <c r="C39" s="240" t="s">
        <v>199</v>
      </c>
      <c r="D39" s="902"/>
      <c r="E39" s="903"/>
      <c r="M39" s="517"/>
      <c r="P39" s="8"/>
      <c r="Q39"/>
      <c r="R39"/>
      <c r="S39" s="498" t="s">
        <v>198</v>
      </c>
      <c r="T39" s="497">
        <v>39</v>
      </c>
    </row>
    <row r="40" spans="1:20" s="514" customFormat="1" ht="15" customHeight="1">
      <c r="A40" s="946"/>
      <c r="B40" s="947"/>
      <c r="C40" s="516" t="s">
        <v>197</v>
      </c>
      <c r="D40" s="904"/>
      <c r="E40" s="905"/>
      <c r="F40" s="516" t="s">
        <v>196</v>
      </c>
      <c r="G40" s="896"/>
      <c r="H40" s="897"/>
      <c r="I40" s="897"/>
      <c r="J40" s="897"/>
      <c r="K40" s="897"/>
      <c r="L40" s="897"/>
      <c r="M40" s="898"/>
      <c r="P40" s="515"/>
      <c r="Q40"/>
      <c r="R40"/>
      <c r="S40" s="498" t="s">
        <v>195</v>
      </c>
      <c r="T40" s="497">
        <v>40</v>
      </c>
    </row>
    <row r="41" spans="1:20" s="475" customFormat="1" ht="6" customHeight="1">
      <c r="A41" s="365"/>
      <c r="B41" s="365"/>
      <c r="P41" s="513"/>
      <c r="Q41"/>
      <c r="R41"/>
      <c r="S41" s="498" t="s">
        <v>194</v>
      </c>
      <c r="T41" s="497">
        <v>41</v>
      </c>
    </row>
    <row r="42" spans="1:20" s="324" customFormat="1" ht="15" customHeight="1">
      <c r="A42" s="899" t="s">
        <v>309</v>
      </c>
      <c r="B42" s="900"/>
      <c r="C42" s="904"/>
      <c r="D42" s="905"/>
      <c r="E42" s="512" t="s">
        <v>193</v>
      </c>
      <c r="F42" s="475"/>
      <c r="G42" s="511"/>
      <c r="H42" s="510"/>
      <c r="I42" s="469"/>
      <c r="J42" s="469"/>
      <c r="K42" s="509"/>
      <c r="L42" s="508"/>
      <c r="M42" s="469"/>
      <c r="P42" s="8"/>
      <c r="Q42"/>
      <c r="R42"/>
      <c r="S42" s="498" t="s">
        <v>192</v>
      </c>
      <c r="T42" s="497">
        <v>42</v>
      </c>
    </row>
    <row r="43" spans="1:20" s="324" customFormat="1" ht="24.95" customHeight="1">
      <c r="A43" s="948" t="s">
        <v>327</v>
      </c>
      <c r="B43" s="949"/>
      <c r="C43" s="505" t="s">
        <v>191</v>
      </c>
      <c r="D43" s="504"/>
      <c r="E43" s="504"/>
      <c r="F43" s="503"/>
      <c r="G43" s="503"/>
      <c r="H43" s="503"/>
      <c r="I43" s="502"/>
      <c r="J43" s="501"/>
      <c r="K43" s="166"/>
      <c r="L43" s="500"/>
      <c r="M43" s="499"/>
      <c r="P43" s="8"/>
      <c r="Q43"/>
      <c r="R43"/>
      <c r="S43" s="498" t="s">
        <v>190</v>
      </c>
      <c r="T43" s="497">
        <v>43</v>
      </c>
    </row>
    <row r="44" spans="1:20" s="476" customFormat="1" ht="6" customHeight="1">
      <c r="A44" s="615"/>
      <c r="B44" s="365"/>
      <c r="C44" s="475"/>
      <c r="F44" s="487"/>
      <c r="G44" s="487"/>
      <c r="H44" s="487"/>
      <c r="I44" s="487"/>
      <c r="J44" s="487"/>
      <c r="L44" s="487"/>
      <c r="M44" s="507"/>
      <c r="P44" s="506"/>
      <c r="Q44"/>
      <c r="R44"/>
      <c r="S44" s="498" t="s">
        <v>189</v>
      </c>
      <c r="T44" s="497">
        <v>44</v>
      </c>
    </row>
    <row r="45" spans="1:20" s="324" customFormat="1" ht="15" customHeight="1">
      <c r="A45" s="950" t="s">
        <v>310</v>
      </c>
      <c r="B45" s="949"/>
      <c r="C45" s="505" t="s">
        <v>188</v>
      </c>
      <c r="D45" s="504"/>
      <c r="E45" s="504"/>
      <c r="F45" s="503"/>
      <c r="G45" s="503"/>
      <c r="H45" s="502"/>
      <c r="I45" s="501"/>
      <c r="J45" s="501"/>
      <c r="K45" s="166"/>
      <c r="L45" s="500"/>
      <c r="M45" s="499"/>
      <c r="P45" s="8"/>
      <c r="Q45"/>
      <c r="R45"/>
      <c r="S45" s="498" t="s">
        <v>187</v>
      </c>
      <c r="T45" s="497">
        <v>45</v>
      </c>
    </row>
    <row r="46" spans="1:20" s="563" customFormat="1" ht="8.25" customHeight="1">
      <c r="A46" s="469"/>
      <c r="B46" s="489"/>
      <c r="C46" s="475"/>
      <c r="D46" s="476"/>
      <c r="E46" s="476"/>
      <c r="F46" s="487"/>
      <c r="G46" s="487"/>
      <c r="H46" s="487"/>
      <c r="I46" s="487"/>
      <c r="J46" s="487"/>
      <c r="K46" s="476"/>
      <c r="L46" s="487"/>
      <c r="M46" s="473"/>
      <c r="P46" s="444"/>
      <c r="Q46"/>
      <c r="R46"/>
      <c r="S46" s="560" t="s">
        <v>186</v>
      </c>
      <c r="T46" s="561">
        <v>46</v>
      </c>
    </row>
    <row r="47" spans="1:20" s="324" customFormat="1" ht="24.95" customHeight="1">
      <c r="B47" s="247"/>
      <c r="C47" s="475"/>
      <c r="D47" s="476"/>
      <c r="E47" s="476"/>
      <c r="F47" s="487"/>
      <c r="G47" s="487"/>
      <c r="H47" s="487"/>
      <c r="I47" s="487"/>
      <c r="J47" s="487"/>
      <c r="K47" s="488"/>
      <c r="L47" s="487"/>
      <c r="M47" s="487"/>
      <c r="P47" s="8"/>
      <c r="Q47"/>
      <c r="R47"/>
      <c r="S47" s="498" t="s">
        <v>185</v>
      </c>
      <c r="T47" s="497">
        <v>47</v>
      </c>
    </row>
    <row r="48" spans="1:20" s="324" customFormat="1" ht="15" customHeight="1">
      <c r="A48" s="491" t="s">
        <v>57</v>
      </c>
      <c r="B48" s="917" t="s">
        <v>280</v>
      </c>
      <c r="C48" s="918"/>
      <c r="D48" s="919"/>
      <c r="E48" s="15" t="s">
        <v>184</v>
      </c>
      <c r="F48" s="495"/>
      <c r="G48" s="495"/>
      <c r="H48" s="495"/>
      <c r="I48" s="495"/>
      <c r="J48" s="495"/>
      <c r="K48" s="496"/>
      <c r="L48" s="495"/>
      <c r="M48" s="909"/>
      <c r="P48" s="8"/>
      <c r="Q48"/>
      <c r="R48"/>
      <c r="T48" s="325"/>
    </row>
    <row r="49" spans="1:20" s="324" customFormat="1" ht="15" customHeight="1">
      <c r="A49" s="494"/>
      <c r="B49" s="917"/>
      <c r="C49" s="918"/>
      <c r="D49" s="919"/>
      <c r="E49" s="911" t="s">
        <v>183</v>
      </c>
      <c r="F49" s="912"/>
      <c r="G49" s="913"/>
      <c r="H49" s="913"/>
      <c r="I49" s="913"/>
      <c r="J49" s="913"/>
      <c r="K49" s="913"/>
      <c r="L49" s="493" t="s">
        <v>149</v>
      </c>
      <c r="M49" s="910"/>
      <c r="P49" s="8"/>
      <c r="Q49"/>
      <c r="R49"/>
      <c r="T49" s="325"/>
    </row>
    <row r="50" spans="1:20" s="324" customFormat="1" ht="30" customHeight="1">
      <c r="A50" s="491" t="s">
        <v>304</v>
      </c>
      <c r="B50" s="917" t="s">
        <v>182</v>
      </c>
      <c r="C50" s="918"/>
      <c r="D50" s="919"/>
      <c r="E50" s="920" t="s">
        <v>181</v>
      </c>
      <c r="F50" s="921"/>
      <c r="G50" s="921"/>
      <c r="H50" s="921"/>
      <c r="I50" s="921"/>
      <c r="J50" s="921"/>
      <c r="K50" s="921"/>
      <c r="L50" s="922"/>
      <c r="M50" s="492"/>
      <c r="P50" s="8"/>
      <c r="Q50"/>
      <c r="R50"/>
      <c r="T50" s="325"/>
    </row>
    <row r="51" spans="1:20" s="324" customFormat="1" ht="35.25" customHeight="1">
      <c r="A51" s="491" t="s">
        <v>305</v>
      </c>
      <c r="B51" s="917" t="s">
        <v>180</v>
      </c>
      <c r="C51" s="918"/>
      <c r="D51" s="919"/>
      <c r="E51" s="920" t="s">
        <v>179</v>
      </c>
      <c r="F51" s="921"/>
      <c r="G51" s="921"/>
      <c r="H51" s="921"/>
      <c r="I51" s="921"/>
      <c r="J51" s="921"/>
      <c r="K51" s="921"/>
      <c r="L51" s="922"/>
      <c r="M51" s="492"/>
      <c r="P51" s="8"/>
      <c r="Q51"/>
      <c r="R51"/>
      <c r="T51" s="325"/>
    </row>
    <row r="52" spans="1:20" s="324" customFormat="1" ht="35.25" customHeight="1">
      <c r="A52" s="491" t="s">
        <v>306</v>
      </c>
      <c r="B52" s="917" t="s">
        <v>178</v>
      </c>
      <c r="C52" s="918"/>
      <c r="D52" s="919"/>
      <c r="E52" s="958" t="s">
        <v>255</v>
      </c>
      <c r="F52" s="921"/>
      <c r="G52" s="921"/>
      <c r="H52" s="921"/>
      <c r="I52" s="921"/>
      <c r="J52" s="921"/>
      <c r="K52" s="921"/>
      <c r="L52" s="922"/>
      <c r="M52" s="490"/>
      <c r="P52" s="8"/>
      <c r="Q52"/>
      <c r="R52"/>
      <c r="T52" s="325"/>
    </row>
    <row r="53" spans="1:20" s="324" customFormat="1" ht="9" customHeight="1">
      <c r="A53" s="469"/>
      <c r="B53" s="489"/>
      <c r="C53" s="475"/>
      <c r="D53" s="476"/>
      <c r="E53" s="476"/>
      <c r="F53" s="487"/>
      <c r="G53" s="487"/>
      <c r="H53" s="487"/>
      <c r="I53" s="487"/>
      <c r="J53" s="487"/>
      <c r="K53" s="488"/>
      <c r="L53" s="487"/>
      <c r="M53" s="487"/>
      <c r="P53" s="8"/>
      <c r="Q53"/>
      <c r="R53"/>
      <c r="T53" s="325"/>
    </row>
    <row r="54" spans="1:20" s="324" customFormat="1" ht="18" customHeight="1">
      <c r="A54" s="582" t="s">
        <v>311</v>
      </c>
      <c r="B54" s="489"/>
      <c r="C54" s="475"/>
      <c r="D54" s="476"/>
      <c r="E54" s="476"/>
      <c r="F54" s="487"/>
      <c r="G54" s="487"/>
      <c r="H54" s="487"/>
      <c r="I54" s="487"/>
      <c r="J54" s="487"/>
      <c r="K54" s="488"/>
      <c r="L54" s="487"/>
      <c r="M54" s="487"/>
      <c r="P54" s="8"/>
      <c r="Q54"/>
      <c r="R54"/>
      <c r="T54" s="325"/>
    </row>
    <row r="55" spans="1:20" s="481" customFormat="1" ht="16.5" customHeight="1">
      <c r="A55" s="901" t="s">
        <v>177</v>
      </c>
      <c r="B55" s="843"/>
      <c r="C55" s="485" t="s">
        <v>176</v>
      </c>
      <c r="D55" s="484"/>
      <c r="E55" s="484"/>
      <c r="F55" s="484"/>
      <c r="G55" s="484"/>
      <c r="H55" s="484"/>
      <c r="I55" s="484"/>
      <c r="J55" s="484"/>
      <c r="K55" s="484"/>
      <c r="L55" s="483"/>
      <c r="M55" s="486"/>
      <c r="P55" s="130"/>
      <c r="Q55"/>
      <c r="R55"/>
      <c r="T55" s="482"/>
    </row>
    <row r="56" spans="1:20" s="472" customFormat="1" ht="16.5" customHeight="1">
      <c r="A56" s="841" t="s">
        <v>175</v>
      </c>
      <c r="B56" s="843"/>
      <c r="C56" s="240" t="s">
        <v>174</v>
      </c>
      <c r="D56" s="914"/>
      <c r="E56" s="956"/>
      <c r="F56" s="956"/>
      <c r="G56" s="956"/>
      <c r="H56" s="957"/>
      <c r="I56" s="841" t="s">
        <v>173</v>
      </c>
      <c r="J56" s="843"/>
      <c r="K56" s="914"/>
      <c r="L56" s="915"/>
      <c r="M56" s="916"/>
      <c r="P56" s="235"/>
      <c r="Q56"/>
      <c r="R56"/>
      <c r="T56" s="340"/>
    </row>
    <row r="57" spans="1:20" s="481" customFormat="1" ht="16.5" customHeight="1">
      <c r="A57" s="901" t="s">
        <v>172</v>
      </c>
      <c r="B57" s="843"/>
      <c r="C57" s="485" t="s">
        <v>171</v>
      </c>
      <c r="D57" s="484"/>
      <c r="E57" s="484"/>
      <c r="F57" s="484"/>
      <c r="G57" s="484"/>
      <c r="H57" s="484"/>
      <c r="I57" s="484"/>
      <c r="J57" s="484"/>
      <c r="K57" s="484"/>
      <c r="L57" s="483"/>
      <c r="M57" s="405"/>
      <c r="P57" s="130"/>
      <c r="Q57"/>
      <c r="R57"/>
      <c r="T57" s="482"/>
    </row>
    <row r="58" spans="1:20" s="472" customFormat="1" ht="3" customHeight="1">
      <c r="A58" s="475"/>
      <c r="B58" s="480"/>
      <c r="C58" s="477"/>
      <c r="D58" s="479"/>
      <c r="E58" s="479"/>
      <c r="F58" s="478"/>
      <c r="G58" s="477"/>
      <c r="H58" s="476"/>
      <c r="I58" s="475"/>
      <c r="J58" s="475"/>
      <c r="K58" s="475"/>
      <c r="L58" s="474"/>
      <c r="M58" s="473"/>
      <c r="P58" s="235"/>
      <c r="Q58"/>
      <c r="R58"/>
      <c r="T58" s="340"/>
    </row>
    <row r="59" spans="1:20" s="472" customFormat="1" ht="3" customHeight="1">
      <c r="B59" s="480"/>
      <c r="C59" s="477"/>
      <c r="D59" s="479"/>
      <c r="E59" s="479"/>
      <c r="F59" s="478"/>
      <c r="G59" s="477"/>
      <c r="H59" s="476"/>
      <c r="I59" s="475"/>
      <c r="J59" s="475"/>
      <c r="K59" s="475"/>
      <c r="L59" s="474"/>
      <c r="M59" s="473"/>
      <c r="P59" s="235"/>
      <c r="Q59"/>
      <c r="R59"/>
      <c r="T59" s="340"/>
    </row>
    <row r="60" spans="1:20" s="7" customFormat="1" ht="21" customHeight="1">
      <c r="A60" s="582" t="s">
        <v>312</v>
      </c>
      <c r="B60" s="582"/>
      <c r="C60" s="582"/>
      <c r="D60" s="582"/>
      <c r="E60" s="582"/>
      <c r="F60" s="582"/>
      <c r="G60" s="582"/>
      <c r="H60" s="582"/>
      <c r="I60" s="582"/>
      <c r="J60" s="582"/>
      <c r="K60" s="582"/>
      <c r="L60" s="582"/>
      <c r="M60" s="582"/>
      <c r="N60" s="13"/>
      <c r="Q60" s="594"/>
      <c r="R60" s="594"/>
      <c r="T60" s="12"/>
    </row>
    <row r="61" spans="1:20" s="7" customFormat="1" ht="25.5" customHeight="1">
      <c r="A61" s="935" t="s">
        <v>313</v>
      </c>
      <c r="B61" s="936"/>
      <c r="C61" s="936"/>
      <c r="D61" s="936"/>
      <c r="E61" s="936"/>
      <c r="F61" s="936"/>
      <c r="G61" s="936"/>
      <c r="H61" s="936"/>
      <c r="I61" s="936"/>
      <c r="J61" s="936"/>
      <c r="K61" s="936"/>
      <c r="L61" s="936"/>
      <c r="M61" s="936"/>
      <c r="N61" s="13"/>
      <c r="P61" s="67"/>
      <c r="Q61" s="594"/>
      <c r="R61" s="594"/>
      <c r="T61" s="12"/>
    </row>
    <row r="62" spans="1:20" s="7" customFormat="1" ht="5.25" customHeight="1">
      <c r="A62" s="612"/>
      <c r="B62" s="613"/>
      <c r="C62" s="613"/>
      <c r="D62" s="613"/>
      <c r="E62" s="613"/>
      <c r="F62" s="613"/>
      <c r="G62" s="613"/>
      <c r="H62" s="613"/>
      <c r="I62" s="613"/>
      <c r="J62" s="613"/>
      <c r="K62" s="613"/>
      <c r="L62" s="613"/>
      <c r="M62" s="613"/>
      <c r="N62" s="13"/>
      <c r="P62" s="67"/>
      <c r="Q62" s="594"/>
      <c r="R62" s="594"/>
      <c r="T62" s="12"/>
    </row>
    <row r="63" spans="1:20" s="7" customFormat="1" ht="15" customHeight="1">
      <c r="A63" s="614"/>
      <c r="B63" s="583" t="s">
        <v>286</v>
      </c>
      <c r="C63" s="584"/>
      <c r="D63" s="584"/>
      <c r="E63" s="584"/>
      <c r="F63" s="584"/>
      <c r="G63" s="584"/>
      <c r="H63" s="584"/>
      <c r="I63" s="584"/>
      <c r="J63" s="584"/>
      <c r="K63" s="584"/>
      <c r="L63" s="585"/>
      <c r="M63" s="614"/>
      <c r="N63" s="13"/>
      <c r="P63" s="67"/>
      <c r="Q63" s="594"/>
      <c r="R63" s="594"/>
      <c r="T63" s="12"/>
    </row>
    <row r="64" spans="1:20" s="7" customFormat="1" ht="15" customHeight="1">
      <c r="A64" s="614"/>
      <c r="B64" s="555" t="s">
        <v>287</v>
      </c>
      <c r="C64" s="586"/>
      <c r="D64" s="586"/>
      <c r="E64" s="586"/>
      <c r="F64" s="586"/>
      <c r="G64" s="586"/>
      <c r="H64" s="586"/>
      <c r="I64" s="586"/>
      <c r="J64" s="586"/>
      <c r="K64" s="586"/>
      <c r="L64" s="556"/>
      <c r="M64" s="614"/>
      <c r="N64" s="13"/>
      <c r="P64" s="67"/>
      <c r="Q64" s="594"/>
      <c r="R64" s="594"/>
      <c r="T64" s="12"/>
    </row>
    <row r="65" spans="1:20" s="7" customFormat="1" ht="15" customHeight="1">
      <c r="A65" s="614"/>
      <c r="B65" s="555" t="s">
        <v>288</v>
      </c>
      <c r="C65" s="586"/>
      <c r="D65" s="586"/>
      <c r="E65" s="586"/>
      <c r="F65" s="586"/>
      <c r="G65" s="586"/>
      <c r="H65" s="586"/>
      <c r="I65" s="586"/>
      <c r="J65" s="586"/>
      <c r="K65" s="586"/>
      <c r="L65" s="556"/>
      <c r="M65" s="614"/>
      <c r="N65" s="13"/>
      <c r="P65" s="67"/>
      <c r="Q65" s="594"/>
      <c r="R65" s="594"/>
      <c r="T65" s="12"/>
    </row>
    <row r="66" spans="1:20" s="7" customFormat="1" ht="15" customHeight="1">
      <c r="A66" s="614"/>
      <c r="B66" s="555" t="s">
        <v>289</v>
      </c>
      <c r="C66" s="586"/>
      <c r="D66" s="586"/>
      <c r="E66" s="586"/>
      <c r="F66" s="586"/>
      <c r="G66" s="586"/>
      <c r="H66" s="586"/>
      <c r="I66" s="586"/>
      <c r="J66" s="586"/>
      <c r="K66" s="586"/>
      <c r="L66" s="556"/>
      <c r="M66" s="614"/>
      <c r="N66" s="13"/>
      <c r="P66" s="67"/>
      <c r="Q66" s="594"/>
      <c r="R66" s="594"/>
      <c r="T66" s="12"/>
    </row>
    <row r="67" spans="1:20" s="7" customFormat="1" ht="15" customHeight="1">
      <c r="A67" s="614"/>
      <c r="B67" s="555" t="s">
        <v>290</v>
      </c>
      <c r="C67" s="586"/>
      <c r="D67" s="586"/>
      <c r="E67" s="586"/>
      <c r="F67" s="586"/>
      <c r="G67" s="586"/>
      <c r="H67" s="586"/>
      <c r="I67" s="586"/>
      <c r="J67" s="586"/>
      <c r="K67" s="586"/>
      <c r="L67" s="556"/>
      <c r="M67" s="614"/>
      <c r="N67" s="13"/>
      <c r="P67" s="67"/>
      <c r="Q67" s="594"/>
      <c r="R67" s="594"/>
      <c r="T67" s="12"/>
    </row>
    <row r="68" spans="1:20" s="7" customFormat="1" ht="15" customHeight="1">
      <c r="A68" s="614"/>
      <c r="B68" s="557" t="s">
        <v>291</v>
      </c>
      <c r="C68" s="590"/>
      <c r="D68" s="937"/>
      <c r="E68" s="937"/>
      <c r="F68" s="937"/>
      <c r="G68" s="937"/>
      <c r="H68" s="937"/>
      <c r="I68" s="937"/>
      <c r="J68" s="937"/>
      <c r="K68" s="937"/>
      <c r="L68" s="591" t="s">
        <v>9</v>
      </c>
      <c r="M68" s="19"/>
      <c r="N68" s="13"/>
      <c r="P68" s="67"/>
      <c r="Q68" s="594"/>
      <c r="R68" s="594"/>
      <c r="T68" s="12"/>
    </row>
    <row r="69" spans="1:20" s="7" customFormat="1" ht="8.1" customHeight="1">
      <c r="A69" s="614"/>
      <c r="B69" s="614"/>
      <c r="C69" s="614"/>
      <c r="D69" s="614"/>
      <c r="E69" s="614"/>
      <c r="F69" s="614"/>
      <c r="G69" s="614"/>
      <c r="H69" s="614"/>
      <c r="I69" s="614"/>
      <c r="J69" s="614"/>
      <c r="K69" s="614"/>
      <c r="L69" s="614"/>
      <c r="M69" s="614"/>
      <c r="N69" s="13"/>
      <c r="P69" s="67"/>
      <c r="Q69" s="594"/>
      <c r="R69" s="594"/>
      <c r="T69" s="12"/>
    </row>
    <row r="70" spans="1:20" s="7" customFormat="1" ht="9.6" customHeight="1">
      <c r="A70" s="614"/>
      <c r="B70" s="614"/>
      <c r="C70" s="614"/>
      <c r="D70" s="614"/>
      <c r="E70" s="614"/>
      <c r="F70" s="614"/>
      <c r="G70" s="614"/>
      <c r="H70" s="614"/>
      <c r="I70" s="614"/>
      <c r="J70" s="614"/>
      <c r="K70" s="614"/>
      <c r="L70" s="614"/>
      <c r="M70" s="614"/>
      <c r="N70" s="13"/>
      <c r="P70" s="67"/>
      <c r="Q70" s="594"/>
      <c r="R70" s="594"/>
      <c r="T70" s="12"/>
    </row>
    <row r="71" spans="1:20" s="7" customFormat="1" ht="12" customHeight="1">
      <c r="A71" s="614"/>
      <c r="B71" s="614"/>
      <c r="C71" s="614"/>
      <c r="D71" s="614"/>
      <c r="E71" s="614"/>
      <c r="F71" s="614"/>
      <c r="G71" s="614"/>
      <c r="H71" s="614"/>
      <c r="I71" s="614"/>
      <c r="J71" s="614"/>
      <c r="K71" s="614"/>
      <c r="L71" s="614"/>
      <c r="M71" s="614"/>
      <c r="N71" s="13"/>
      <c r="P71" s="67"/>
      <c r="Q71" s="594"/>
      <c r="R71" s="594"/>
      <c r="T71" s="12"/>
    </row>
    <row r="72" spans="1:20" s="7" customFormat="1" ht="15" customHeight="1">
      <c r="A72" s="614"/>
      <c r="B72" s="614"/>
      <c r="C72" s="614"/>
      <c r="D72" s="614"/>
      <c r="E72" s="614"/>
      <c r="F72" s="614"/>
      <c r="G72" s="614"/>
      <c r="H72" s="614"/>
      <c r="I72" s="614"/>
      <c r="J72" s="614"/>
      <c r="K72" s="614"/>
      <c r="L72" s="614"/>
      <c r="M72" s="614"/>
      <c r="N72" s="13"/>
      <c r="P72" s="67"/>
      <c r="Q72" s="594"/>
      <c r="R72" s="594"/>
      <c r="T72" s="12"/>
    </row>
    <row r="73" spans="1:20" s="7" customFormat="1" ht="15" customHeight="1">
      <c r="A73" s="614"/>
      <c r="B73" s="614"/>
      <c r="C73" s="614"/>
      <c r="D73" s="614"/>
      <c r="E73" s="614"/>
      <c r="F73" s="614"/>
      <c r="G73" s="614"/>
      <c r="H73" s="614"/>
      <c r="I73" s="614"/>
      <c r="J73" s="614"/>
      <c r="K73" s="614"/>
      <c r="L73" s="614"/>
      <c r="M73" s="614"/>
      <c r="N73" s="13"/>
      <c r="P73" s="67"/>
      <c r="Q73" s="594"/>
      <c r="R73" s="594"/>
      <c r="T73" s="12"/>
    </row>
    <row r="74" spans="1:20" s="7" customFormat="1" ht="15" customHeight="1">
      <c r="A74" s="614"/>
      <c r="B74" s="614"/>
      <c r="C74" s="614"/>
      <c r="D74" s="614"/>
      <c r="E74" s="614"/>
      <c r="F74" s="614"/>
      <c r="G74" s="614"/>
      <c r="H74" s="614"/>
      <c r="I74" s="614"/>
      <c r="J74" s="614"/>
      <c r="K74" s="614"/>
      <c r="L74" s="614"/>
      <c r="M74" s="614"/>
      <c r="N74" s="13"/>
      <c r="P74" s="67"/>
      <c r="Q74" s="594"/>
      <c r="R74" s="594"/>
      <c r="T74" s="12"/>
    </row>
    <row r="75" spans="1:20" s="7" customFormat="1" ht="15" customHeight="1">
      <c r="A75" s="614"/>
      <c r="B75" s="614"/>
      <c r="C75" s="614"/>
      <c r="D75" s="614"/>
      <c r="E75" s="614"/>
      <c r="F75" s="614"/>
      <c r="G75" s="614"/>
      <c r="H75" s="614"/>
      <c r="I75" s="614"/>
      <c r="J75" s="614"/>
      <c r="K75" s="614"/>
      <c r="L75" s="614"/>
      <c r="M75" s="614"/>
      <c r="N75" s="13"/>
      <c r="P75" s="67"/>
      <c r="Q75" s="594"/>
      <c r="R75" s="594"/>
      <c r="T75" s="12"/>
    </row>
    <row r="76" spans="1:20" s="7" customFormat="1" ht="15" customHeight="1">
      <c r="A76" s="614"/>
      <c r="B76" s="614"/>
      <c r="C76" s="614"/>
      <c r="D76" s="614"/>
      <c r="E76" s="614"/>
      <c r="F76" s="614"/>
      <c r="G76" s="614"/>
      <c r="H76" s="614"/>
      <c r="I76" s="614"/>
      <c r="J76" s="614"/>
      <c r="K76" s="614"/>
      <c r="L76" s="614"/>
      <c r="M76" s="614"/>
      <c r="N76" s="13"/>
      <c r="P76" s="67"/>
      <c r="Q76" s="594"/>
      <c r="R76" s="594"/>
      <c r="T76" s="12"/>
    </row>
    <row r="77" spans="1:20" s="7" customFormat="1" ht="15" customHeight="1">
      <c r="A77" s="614"/>
      <c r="B77" s="614"/>
      <c r="C77" s="614"/>
      <c r="D77" s="614"/>
      <c r="E77" s="614"/>
      <c r="F77" s="614"/>
      <c r="G77" s="614"/>
      <c r="H77" s="614"/>
      <c r="I77" s="614"/>
      <c r="J77" s="614"/>
      <c r="K77" s="614"/>
      <c r="L77" s="614"/>
      <c r="M77" s="614"/>
      <c r="N77" s="13"/>
      <c r="P77" s="67"/>
      <c r="Q77" s="594"/>
      <c r="R77" s="594"/>
      <c r="T77" s="12"/>
    </row>
    <row r="78" spans="1:20" s="7" customFormat="1" ht="15" customHeight="1">
      <c r="A78" s="614"/>
      <c r="B78" s="614"/>
      <c r="C78" s="614"/>
      <c r="D78" s="614"/>
      <c r="E78" s="614"/>
      <c r="F78" s="614"/>
      <c r="G78" s="614"/>
      <c r="H78" s="614"/>
      <c r="I78" s="614"/>
      <c r="J78" s="614"/>
      <c r="K78" s="614"/>
      <c r="L78" s="614"/>
      <c r="M78" s="614"/>
      <c r="N78" s="13"/>
      <c r="P78" s="67"/>
      <c r="Q78" s="594"/>
      <c r="R78" s="594"/>
      <c r="T78" s="12"/>
    </row>
    <row r="79" spans="1:20" s="7" customFormat="1" ht="15" customHeight="1">
      <c r="A79" s="614"/>
      <c r="B79" s="614"/>
      <c r="C79" s="614"/>
      <c r="D79" s="614"/>
      <c r="E79" s="614"/>
      <c r="F79" s="614"/>
      <c r="G79" s="614"/>
      <c r="H79" s="614"/>
      <c r="I79" s="614"/>
      <c r="J79" s="614"/>
      <c r="K79" s="614"/>
      <c r="L79" s="614"/>
      <c r="M79" s="614"/>
      <c r="N79" s="13"/>
      <c r="P79" s="67"/>
      <c r="Q79" s="594"/>
      <c r="R79" s="594"/>
      <c r="T79" s="12"/>
    </row>
    <row r="80" spans="1:20" s="7" customFormat="1" ht="15" customHeight="1">
      <c r="A80" s="614"/>
      <c r="B80" s="614"/>
      <c r="C80" s="614"/>
      <c r="D80" s="614"/>
      <c r="E80" s="614"/>
      <c r="F80" s="614"/>
      <c r="G80" s="614"/>
      <c r="H80" s="614"/>
      <c r="I80" s="614"/>
      <c r="J80" s="614"/>
      <c r="K80" s="614"/>
      <c r="L80" s="614"/>
      <c r="M80" s="614"/>
      <c r="N80" s="13"/>
      <c r="P80" s="67"/>
      <c r="Q80" s="594"/>
      <c r="R80" s="594"/>
      <c r="T80" s="12"/>
    </row>
    <row r="81" spans="1:20" s="7" customFormat="1" ht="15" customHeight="1">
      <c r="A81" s="614"/>
      <c r="B81" s="614"/>
      <c r="C81" s="614"/>
      <c r="D81" s="614"/>
      <c r="E81" s="614"/>
      <c r="F81" s="614"/>
      <c r="G81" s="614"/>
      <c r="H81" s="614"/>
      <c r="I81" s="614"/>
      <c r="J81" s="614"/>
      <c r="K81" s="614"/>
      <c r="L81" s="614"/>
      <c r="M81" s="614"/>
      <c r="N81" s="13"/>
      <c r="P81" s="67"/>
      <c r="Q81" s="594"/>
      <c r="R81" s="594"/>
      <c r="T81" s="12"/>
    </row>
    <row r="82" spans="1:20" s="7" customFormat="1" ht="15" customHeight="1">
      <c r="A82" s="614"/>
      <c r="B82" s="614"/>
      <c r="C82" s="614"/>
      <c r="D82" s="614"/>
      <c r="E82" s="614"/>
      <c r="F82" s="614"/>
      <c r="G82" s="614"/>
      <c r="H82" s="614"/>
      <c r="I82" s="614"/>
      <c r="J82" s="614"/>
      <c r="K82" s="614"/>
      <c r="L82" s="614"/>
      <c r="M82" s="614"/>
      <c r="N82" s="13"/>
      <c r="P82" s="67"/>
      <c r="Q82" s="594"/>
      <c r="R82" s="594"/>
      <c r="T82" s="12"/>
    </row>
    <row r="83" spans="1:20" s="7" customFormat="1" ht="15" customHeight="1">
      <c r="A83" s="64" t="s">
        <v>346</v>
      </c>
      <c r="B83" s="471"/>
      <c r="I83" s="13"/>
      <c r="J83" s="13"/>
      <c r="K83" s="13"/>
      <c r="L83" s="13"/>
      <c r="M83" s="471"/>
      <c r="P83" s="8"/>
      <c r="Q83"/>
      <c r="R83"/>
      <c r="T83" s="12"/>
    </row>
    <row r="84" spans="1:20" s="7" customFormat="1" ht="5.25" customHeight="1">
      <c r="A84" s="182"/>
      <c r="B84" s="182"/>
      <c r="C84" s="182"/>
      <c r="D84" s="182"/>
      <c r="E84" s="182"/>
      <c r="F84" s="182"/>
      <c r="G84" s="182"/>
      <c r="H84" s="182"/>
      <c r="I84" s="182"/>
      <c r="J84" s="182"/>
      <c r="K84" s="182"/>
      <c r="L84" s="182"/>
      <c r="M84" s="182"/>
      <c r="P84" s="8"/>
      <c r="Q84"/>
      <c r="R84"/>
      <c r="T84" s="12"/>
    </row>
    <row r="85" spans="1:20" s="9" customFormat="1" ht="18" customHeight="1">
      <c r="A85" s="675" t="s">
        <v>350</v>
      </c>
      <c r="C85" s="665"/>
      <c r="D85" s="665"/>
      <c r="E85" s="665"/>
      <c r="F85" s="665"/>
      <c r="G85" s="665"/>
      <c r="H85" s="665"/>
      <c r="I85" s="665"/>
      <c r="J85" s="665"/>
      <c r="K85" s="665"/>
      <c r="L85" s="665"/>
      <c r="M85" s="665"/>
      <c r="P85" s="67"/>
      <c r="Q85" s="594"/>
      <c r="R85" s="594"/>
      <c r="T85" s="634"/>
    </row>
    <row r="86" spans="1:20" s="7" customFormat="1" ht="15" customHeight="1">
      <c r="A86" s="457"/>
      <c r="B86" s="841" t="s">
        <v>344</v>
      </c>
      <c r="C86" s="843"/>
      <c r="D86" s="377"/>
      <c r="E86" s="430" t="s">
        <v>152</v>
      </c>
      <c r="H86" s="665"/>
      <c r="I86" s="665"/>
      <c r="J86" s="665"/>
      <c r="K86" s="665"/>
      <c r="L86" s="469"/>
      <c r="M86" s="469"/>
      <c r="N86" s="367"/>
      <c r="O86" s="367"/>
      <c r="P86" s="67"/>
      <c r="Q86" s="594"/>
      <c r="R86" s="594"/>
      <c r="T86" s="12"/>
    </row>
    <row r="87" spans="1:20" s="13" customFormat="1" ht="9" customHeight="1">
      <c r="A87" s="457"/>
      <c r="C87" s="446"/>
      <c r="D87" s="446"/>
      <c r="E87" s="445"/>
      <c r="F87" s="447"/>
      <c r="G87" s="447"/>
      <c r="H87" s="446"/>
      <c r="I87" s="446"/>
      <c r="J87" s="446"/>
      <c r="K87" s="446"/>
      <c r="L87" s="445"/>
      <c r="M87" s="445"/>
      <c r="P87" s="444"/>
      <c r="Q87" s="594"/>
      <c r="R87" s="594"/>
      <c r="T87" s="443"/>
    </row>
    <row r="88" spans="1:20" s="9" customFormat="1" ht="15" customHeight="1">
      <c r="A88" s="409" t="s">
        <v>347</v>
      </c>
      <c r="C88" s="409"/>
      <c r="D88" s="409"/>
      <c r="E88" s="409"/>
      <c r="F88" s="409"/>
      <c r="G88" s="409"/>
      <c r="H88" s="409"/>
      <c r="I88" s="409"/>
      <c r="J88" s="409"/>
      <c r="K88" s="409"/>
      <c r="L88" s="409"/>
      <c r="M88" s="409"/>
      <c r="P88" s="8"/>
      <c r="Q88"/>
      <c r="R88"/>
      <c r="T88" s="11"/>
    </row>
    <row r="89" spans="1:20" s="7" customFormat="1" ht="15" customHeight="1">
      <c r="B89" s="468"/>
      <c r="C89" s="467"/>
      <c r="D89" s="636" t="s">
        <v>345</v>
      </c>
      <c r="E89" s="167"/>
      <c r="F89" s="465"/>
      <c r="H89" s="665"/>
      <c r="I89" s="665"/>
      <c r="J89" s="665"/>
      <c r="K89" s="665"/>
      <c r="L89" s="469"/>
      <c r="M89" s="469"/>
      <c r="N89" s="367"/>
      <c r="O89" s="367"/>
      <c r="P89" s="8"/>
      <c r="Q89"/>
      <c r="R89"/>
      <c r="T89" s="12"/>
    </row>
    <row r="90" spans="1:20" s="7" customFormat="1" ht="15" customHeight="1">
      <c r="B90" s="462"/>
      <c r="C90" s="461"/>
      <c r="D90" s="674" t="s">
        <v>169</v>
      </c>
      <c r="E90" s="459" t="s">
        <v>168</v>
      </c>
      <c r="F90" s="458" t="s">
        <v>167</v>
      </c>
      <c r="H90" s="665"/>
      <c r="I90" s="665"/>
      <c r="J90" s="665"/>
      <c r="K90" s="665"/>
      <c r="L90" s="469"/>
      <c r="M90" s="469"/>
      <c r="N90" s="367"/>
      <c r="O90" s="367"/>
      <c r="P90" s="8"/>
      <c r="Q90"/>
      <c r="R90"/>
      <c r="T90" s="12"/>
    </row>
    <row r="91" spans="1:20" s="7" customFormat="1" ht="15" customHeight="1">
      <c r="A91" s="470"/>
      <c r="B91" s="841" t="s">
        <v>170</v>
      </c>
      <c r="C91" s="843"/>
      <c r="D91" s="377"/>
      <c r="E91" s="377"/>
      <c r="F91" s="377"/>
      <c r="G91" s="430" t="s">
        <v>152</v>
      </c>
      <c r="H91" s="665"/>
      <c r="I91" s="665"/>
      <c r="J91" s="665"/>
      <c r="K91" s="665"/>
      <c r="L91" s="469"/>
      <c r="M91" s="469"/>
      <c r="N91" s="367"/>
      <c r="O91" s="367"/>
      <c r="P91" s="8"/>
      <c r="Q91"/>
      <c r="R91"/>
      <c r="T91" s="12"/>
    </row>
    <row r="92" spans="1:20" s="13" customFormat="1" ht="9" customHeight="1">
      <c r="A92" s="457"/>
      <c r="C92" s="446"/>
      <c r="D92" s="446"/>
      <c r="E92" s="445"/>
      <c r="F92" s="445"/>
      <c r="G92" s="447"/>
      <c r="H92" s="446"/>
      <c r="I92" s="446"/>
      <c r="J92" s="446"/>
      <c r="K92" s="446"/>
      <c r="L92" s="445"/>
      <c r="M92" s="445"/>
      <c r="P92" s="444"/>
      <c r="Q92"/>
      <c r="R92"/>
      <c r="T92" s="443"/>
    </row>
    <row r="93" spans="1:20" s="13" customFormat="1" ht="15" customHeight="1">
      <c r="A93" s="409" t="s">
        <v>348</v>
      </c>
      <c r="C93" s="446"/>
      <c r="D93" s="446"/>
      <c r="E93" s="445"/>
      <c r="F93" s="445"/>
      <c r="G93" s="447"/>
      <c r="H93" s="446"/>
      <c r="I93" s="446"/>
      <c r="J93" s="446"/>
      <c r="K93" s="446"/>
      <c r="L93" s="445"/>
      <c r="M93" s="445"/>
      <c r="P93" s="444"/>
      <c r="Q93"/>
      <c r="R93"/>
      <c r="T93" s="443"/>
    </row>
    <row r="94" spans="1:20" s="13" customFormat="1" ht="15" customHeight="1">
      <c r="A94" s="457"/>
      <c r="B94" s="468"/>
      <c r="C94" s="467"/>
      <c r="D94" s="636" t="s">
        <v>345</v>
      </c>
      <c r="E94" s="466"/>
      <c r="F94" s="465"/>
      <c r="G94" s="447"/>
      <c r="H94" s="468"/>
      <c r="I94" s="467"/>
      <c r="J94" s="636" t="s">
        <v>345</v>
      </c>
      <c r="K94" s="466"/>
      <c r="L94" s="465"/>
      <c r="M94" s="445"/>
      <c r="P94" s="444"/>
      <c r="Q94"/>
      <c r="R94"/>
      <c r="T94" s="443"/>
    </row>
    <row r="95" spans="1:20" s="13" customFormat="1" ht="15" customHeight="1">
      <c r="A95" s="457"/>
      <c r="B95" s="464"/>
      <c r="C95" s="463"/>
      <c r="D95" s="460" t="s">
        <v>169</v>
      </c>
      <c r="E95" s="459" t="s">
        <v>168</v>
      </c>
      <c r="F95" s="458" t="s">
        <v>167</v>
      </c>
      <c r="G95" s="447"/>
      <c r="H95" s="462"/>
      <c r="I95" s="461"/>
      <c r="J95" s="460" t="s">
        <v>169</v>
      </c>
      <c r="K95" s="459" t="s">
        <v>168</v>
      </c>
      <c r="L95" s="458" t="s">
        <v>167</v>
      </c>
      <c r="M95" s="445"/>
      <c r="P95" s="444"/>
      <c r="Q95"/>
      <c r="R95"/>
      <c r="T95" s="443"/>
    </row>
    <row r="96" spans="1:20" s="13" customFormat="1" ht="15" customHeight="1">
      <c r="A96" s="457"/>
      <c r="B96" s="841" t="s">
        <v>123</v>
      </c>
      <c r="C96" s="843"/>
      <c r="D96" s="456"/>
      <c r="E96" s="456"/>
      <c r="F96" s="456"/>
      <c r="G96" s="455" t="s">
        <v>166</v>
      </c>
      <c r="H96" s="841" t="s">
        <v>165</v>
      </c>
      <c r="I96" s="843"/>
      <c r="J96" s="456"/>
      <c r="K96" s="456"/>
      <c r="L96" s="456"/>
      <c r="M96" s="455" t="s">
        <v>164</v>
      </c>
      <c r="P96" s="444"/>
      <c r="Q96"/>
      <c r="R96"/>
      <c r="T96" s="443"/>
    </row>
    <row r="97" spans="1:20" s="27" customFormat="1" ht="15" customHeight="1">
      <c r="C97" s="452"/>
      <c r="D97" s="454"/>
      <c r="E97" s="450"/>
      <c r="F97" s="451" t="s">
        <v>398</v>
      </c>
      <c r="G97" s="453"/>
      <c r="H97" s="452"/>
      <c r="I97" s="452"/>
      <c r="J97" s="452"/>
      <c r="K97" s="452"/>
      <c r="L97" s="451" t="s">
        <v>398</v>
      </c>
      <c r="M97" s="450"/>
      <c r="P97" s="449"/>
      <c r="Q97"/>
      <c r="R97"/>
      <c r="T97" s="448"/>
    </row>
    <row r="98" spans="1:20" s="13" customFormat="1" ht="3.75" customHeight="1">
      <c r="C98" s="446"/>
      <c r="D98" s="446"/>
      <c r="E98" s="445"/>
      <c r="F98" s="445"/>
      <c r="G98" s="447"/>
      <c r="H98" s="446"/>
      <c r="I98" s="446"/>
      <c r="J98" s="446"/>
      <c r="K98" s="446"/>
      <c r="L98" s="445"/>
      <c r="M98" s="445"/>
      <c r="P98" s="444"/>
      <c r="Q98"/>
      <c r="R98"/>
      <c r="T98" s="443"/>
    </row>
    <row r="99" spans="1:20" s="280" customFormat="1" ht="15" customHeight="1">
      <c r="A99" s="403" t="s">
        <v>349</v>
      </c>
      <c r="P99" s="429"/>
      <c r="Q99"/>
      <c r="R99"/>
      <c r="T99" s="442"/>
    </row>
    <row r="100" spans="1:20" s="427" customFormat="1" ht="12.75" customHeight="1">
      <c r="B100" s="417" t="s">
        <v>619</v>
      </c>
      <c r="D100" s="289"/>
      <c r="E100" s="289"/>
      <c r="F100" s="289"/>
      <c r="H100" s="441"/>
      <c r="I100" s="441"/>
      <c r="J100" s="410"/>
      <c r="K100" s="410"/>
      <c r="L100" s="410"/>
      <c r="M100" s="289"/>
      <c r="N100" s="437"/>
      <c r="P100" s="429"/>
      <c r="Q100"/>
      <c r="R100"/>
      <c r="T100" s="428"/>
    </row>
    <row r="101" spans="1:20" s="427" customFormat="1" ht="13.5" customHeight="1">
      <c r="B101" s="292"/>
      <c r="C101" s="440"/>
      <c r="D101" s="842" t="s">
        <v>163</v>
      </c>
      <c r="E101" s="842"/>
      <c r="F101" s="843"/>
      <c r="H101" s="440"/>
      <c r="I101" s="842" t="s">
        <v>162</v>
      </c>
      <c r="J101" s="842"/>
      <c r="K101" s="842"/>
      <c r="L101" s="843"/>
      <c r="M101" s="437"/>
      <c r="P101" s="429"/>
      <c r="Q101"/>
      <c r="R101"/>
      <c r="T101" s="428"/>
    </row>
    <row r="102" spans="1:20" s="427" customFormat="1" ht="6.75" customHeight="1">
      <c r="B102" s="292"/>
      <c r="C102" s="931" t="s">
        <v>161</v>
      </c>
      <c r="D102" s="923" t="s">
        <v>160</v>
      </c>
      <c r="E102" s="925" t="s">
        <v>159</v>
      </c>
      <c r="F102" s="929" t="s">
        <v>158</v>
      </c>
      <c r="H102" s="931" t="s">
        <v>157</v>
      </c>
      <c r="I102" s="927" t="s">
        <v>156</v>
      </c>
      <c r="J102" s="933" t="s">
        <v>155</v>
      </c>
      <c r="K102" s="439"/>
      <c r="L102" s="438"/>
      <c r="M102" s="437"/>
      <c r="P102" s="429"/>
      <c r="Q102"/>
      <c r="R102"/>
      <c r="T102" s="428"/>
    </row>
    <row r="103" spans="1:20" s="432" customFormat="1" ht="34.5" customHeight="1">
      <c r="B103" s="436"/>
      <c r="C103" s="932"/>
      <c r="D103" s="924"/>
      <c r="E103" s="926"/>
      <c r="F103" s="930"/>
      <c r="H103" s="932"/>
      <c r="I103" s="928"/>
      <c r="J103" s="934"/>
      <c r="K103" s="435" t="s">
        <v>154</v>
      </c>
      <c r="L103" s="587" t="s">
        <v>153</v>
      </c>
      <c r="P103" s="434"/>
      <c r="Q103"/>
      <c r="R103"/>
      <c r="T103" s="433"/>
    </row>
    <row r="104" spans="1:20" s="427" customFormat="1" ht="15" customHeight="1">
      <c r="B104" s="292"/>
      <c r="C104" s="377"/>
      <c r="D104" s="377"/>
      <c r="E104" s="377"/>
      <c r="F104" s="377"/>
      <c r="G104" s="430" t="s">
        <v>152</v>
      </c>
      <c r="H104" s="377"/>
      <c r="I104" s="377"/>
      <c r="J104" s="377"/>
      <c r="K104" s="431"/>
      <c r="L104" s="377"/>
      <c r="M104" s="430" t="s">
        <v>152</v>
      </c>
      <c r="P104" s="429"/>
      <c r="Q104"/>
      <c r="R104"/>
      <c r="T104" s="428"/>
    </row>
    <row r="105" spans="1:20" s="4" customFormat="1" ht="11.25" customHeight="1">
      <c r="A105" s="426"/>
      <c r="B105" s="426"/>
      <c r="C105" s="426"/>
      <c r="D105" s="426"/>
      <c r="E105" s="426"/>
      <c r="F105" s="404" t="s">
        <v>151</v>
      </c>
      <c r="G105" s="426"/>
      <c r="H105" s="426"/>
      <c r="I105" s="426"/>
      <c r="J105" s="426"/>
      <c r="K105" s="426"/>
      <c r="L105" s="404" t="s">
        <v>150</v>
      </c>
      <c r="M105" s="426"/>
      <c r="P105" s="5"/>
      <c r="Q105"/>
      <c r="R105"/>
      <c r="T105" s="10"/>
    </row>
    <row r="106" spans="1:20" s="7" customFormat="1" ht="5.25" customHeight="1">
      <c r="A106" s="182"/>
      <c r="B106" s="182"/>
      <c r="C106" s="182"/>
      <c r="D106" s="182"/>
      <c r="E106" s="182"/>
      <c r="F106" s="404"/>
      <c r="G106" s="182"/>
      <c r="H106" s="182"/>
      <c r="I106" s="182"/>
      <c r="J106" s="182"/>
      <c r="K106" s="182"/>
      <c r="L106" s="404"/>
      <c r="M106" s="182"/>
      <c r="P106" s="8"/>
      <c r="Q106"/>
      <c r="R106"/>
      <c r="T106" s="12"/>
    </row>
    <row r="107" spans="1:20" s="7" customFormat="1" ht="12" customHeight="1">
      <c r="A107" s="182"/>
      <c r="B107" s="417" t="s">
        <v>265</v>
      </c>
      <c r="C107" s="182"/>
      <c r="D107" s="182"/>
      <c r="E107" s="182"/>
      <c r="F107" s="404"/>
      <c r="G107" s="182"/>
      <c r="H107" s="182"/>
      <c r="I107" s="182"/>
      <c r="J107" s="182"/>
      <c r="K107" s="182"/>
      <c r="L107" s="404"/>
      <c r="M107" s="182"/>
      <c r="P107" s="8"/>
      <c r="Q107"/>
      <c r="R107"/>
      <c r="T107" s="12"/>
    </row>
    <row r="108" spans="1:20" s="7" customFormat="1" ht="4.5" customHeight="1">
      <c r="A108" s="182"/>
      <c r="B108" s="182"/>
      <c r="C108" s="182"/>
      <c r="D108" s="182"/>
      <c r="E108" s="182"/>
      <c r="F108" s="404"/>
      <c r="G108" s="182"/>
      <c r="H108" s="182"/>
      <c r="I108" s="182"/>
      <c r="J108" s="182"/>
      <c r="K108" s="182"/>
      <c r="L108" s="404"/>
      <c r="M108" s="182"/>
      <c r="P108" s="8"/>
      <c r="Q108"/>
      <c r="R108"/>
      <c r="T108" s="12"/>
    </row>
    <row r="109" spans="1:20" s="7" customFormat="1" ht="15" customHeight="1">
      <c r="A109" s="182"/>
      <c r="B109" s="182"/>
      <c r="C109" s="301" t="s">
        <v>266</v>
      </c>
      <c r="D109" s="300"/>
      <c r="E109" s="299"/>
      <c r="F109" s="299"/>
      <c r="G109" s="299"/>
      <c r="H109" s="299"/>
      <c r="I109" s="299"/>
      <c r="J109" s="299"/>
      <c r="K109" s="299"/>
      <c r="L109" s="421"/>
      <c r="M109" s="420"/>
      <c r="N109" s="277"/>
      <c r="P109" s="8"/>
      <c r="Q109"/>
      <c r="R109"/>
      <c r="T109" s="12"/>
    </row>
    <row r="110" spans="1:20" s="7" customFormat="1" ht="15" customHeight="1">
      <c r="A110" s="182"/>
      <c r="B110" s="182"/>
      <c r="C110" s="297" t="s">
        <v>267</v>
      </c>
      <c r="D110" s="296"/>
      <c r="E110" s="288"/>
      <c r="F110" s="288"/>
      <c r="G110" s="288"/>
      <c r="H110" s="288"/>
      <c r="I110" s="288"/>
      <c r="J110" s="288"/>
      <c r="K110" s="288"/>
      <c r="L110" s="339"/>
      <c r="M110" s="420"/>
      <c r="N110" s="277"/>
      <c r="P110" s="8"/>
      <c r="Q110"/>
      <c r="R110"/>
      <c r="T110" s="12"/>
    </row>
    <row r="111" spans="1:20" s="7" customFormat="1" ht="15" customHeight="1">
      <c r="A111" s="182"/>
      <c r="B111" s="182"/>
      <c r="C111" s="297" t="s">
        <v>268</v>
      </c>
      <c r="D111" s="296"/>
      <c r="E111" s="288"/>
      <c r="F111" s="288"/>
      <c r="G111" s="288"/>
      <c r="H111" s="288"/>
      <c r="I111" s="288"/>
      <c r="J111" s="288"/>
      <c r="K111" s="288"/>
      <c r="L111" s="339"/>
      <c r="M111" s="420"/>
      <c r="N111" s="277"/>
      <c r="P111" s="8"/>
      <c r="Q111"/>
      <c r="R111"/>
      <c r="T111" s="12"/>
    </row>
    <row r="112" spans="1:20" s="7" customFormat="1" ht="15" customHeight="1">
      <c r="A112" s="182"/>
      <c r="B112" s="182"/>
      <c r="C112" s="562" t="s">
        <v>269</v>
      </c>
      <c r="D112" s="419"/>
      <c r="E112" s="424"/>
      <c r="F112" s="425"/>
      <c r="G112" s="424"/>
      <c r="H112" s="424"/>
      <c r="I112" s="424"/>
      <c r="J112" s="424"/>
      <c r="K112" s="424"/>
      <c r="L112" s="423"/>
      <c r="M112" s="422"/>
      <c r="N112" s="277"/>
      <c r="P112" s="8"/>
      <c r="Q112"/>
      <c r="R112"/>
      <c r="T112" s="12"/>
    </row>
    <row r="113" spans="1:20" s="7" customFormat="1" ht="6" customHeight="1">
      <c r="A113" s="182"/>
      <c r="B113" s="182"/>
      <c r="C113" s="182"/>
      <c r="D113" s="182"/>
      <c r="E113" s="182"/>
      <c r="F113" s="404"/>
      <c r="G113" s="182"/>
      <c r="H113" s="182"/>
      <c r="I113" s="182"/>
      <c r="J113" s="182"/>
      <c r="K113" s="182"/>
      <c r="L113" s="404"/>
      <c r="M113" s="182"/>
      <c r="P113" s="8"/>
      <c r="Q113"/>
      <c r="R113"/>
      <c r="T113" s="12"/>
    </row>
    <row r="114" spans="1:20" s="72" customFormat="1" ht="15" customHeight="1">
      <c r="A114" s="191" t="s">
        <v>353</v>
      </c>
      <c r="B114" s="136"/>
      <c r="C114" s="136"/>
      <c r="D114" s="136"/>
      <c r="E114" s="136"/>
      <c r="F114" s="136"/>
      <c r="G114" s="136"/>
      <c r="H114" s="136"/>
      <c r="I114" s="136"/>
      <c r="J114" s="136"/>
      <c r="K114" s="136"/>
      <c r="L114" s="136"/>
      <c r="M114" s="136"/>
      <c r="P114" s="8"/>
      <c r="Q114"/>
      <c r="R114"/>
      <c r="T114" s="106"/>
    </row>
    <row r="115" spans="1:20" s="72" customFormat="1" ht="15" customHeight="1">
      <c r="A115" s="418"/>
      <c r="B115" s="417" t="s">
        <v>351</v>
      </c>
      <c r="C115" s="191"/>
      <c r="D115" s="191"/>
      <c r="E115" s="191"/>
      <c r="F115" s="191"/>
      <c r="G115" s="191"/>
      <c r="H115" s="191"/>
      <c r="I115" s="191"/>
      <c r="J115" s="136"/>
      <c r="K115" s="136"/>
      <c r="L115" s="136"/>
      <c r="M115" s="136"/>
      <c r="P115" s="8"/>
      <c r="Q115"/>
      <c r="R115"/>
      <c r="T115" s="106"/>
    </row>
    <row r="116" spans="1:20" s="72" customFormat="1" ht="15" customHeight="1">
      <c r="A116" s="418"/>
      <c r="C116" s="121" t="s">
        <v>148</v>
      </c>
      <c r="D116" s="118"/>
      <c r="E116" s="408"/>
      <c r="F116" s="408"/>
      <c r="G116" s="408"/>
      <c r="H116" s="408"/>
      <c r="I116" s="118"/>
      <c r="J116" s="407"/>
      <c r="K116" s="407"/>
      <c r="L116" s="406"/>
      <c r="M116" s="405"/>
      <c r="P116" s="8"/>
      <c r="Q116"/>
      <c r="R116"/>
      <c r="T116" s="106"/>
    </row>
    <row r="117" spans="1:20" s="72" customFormat="1" ht="5.25" customHeight="1">
      <c r="A117" s="418"/>
      <c r="B117" s="191"/>
      <c r="C117" s="191"/>
      <c r="D117" s="191"/>
      <c r="E117" s="191"/>
      <c r="F117" s="191"/>
      <c r="G117" s="191"/>
      <c r="H117" s="191"/>
      <c r="I117" s="191"/>
      <c r="J117" s="136"/>
      <c r="K117" s="136"/>
      <c r="L117" s="136"/>
      <c r="M117" s="136"/>
      <c r="P117" s="8"/>
      <c r="Q117"/>
      <c r="R117"/>
      <c r="T117" s="106"/>
    </row>
    <row r="118" spans="1:20" s="72" customFormat="1" ht="15" customHeight="1">
      <c r="A118" s="418"/>
      <c r="B118" s="417" t="s">
        <v>281</v>
      </c>
      <c r="C118" s="191"/>
      <c r="D118" s="191"/>
      <c r="E118" s="191"/>
      <c r="F118" s="191"/>
      <c r="G118" s="191"/>
      <c r="H118" s="191"/>
      <c r="I118" s="191"/>
      <c r="J118" s="136"/>
      <c r="K118" s="136"/>
      <c r="L118" s="136"/>
      <c r="M118" s="136"/>
      <c r="P118" s="8"/>
      <c r="Q118"/>
      <c r="R118"/>
      <c r="T118" s="106"/>
    </row>
    <row r="119" spans="1:20" s="72" customFormat="1" ht="15" customHeight="1">
      <c r="A119" s="191"/>
      <c r="C119" s="416" t="s">
        <v>282</v>
      </c>
      <c r="D119" s="408"/>
      <c r="E119" s="408"/>
      <c r="F119" s="408"/>
      <c r="G119" s="408"/>
      <c r="H119" s="408"/>
      <c r="I119" s="118"/>
      <c r="J119" s="118"/>
      <c r="K119" s="407"/>
      <c r="L119" s="406"/>
      <c r="M119" s="415"/>
      <c r="N119" s="191" t="s">
        <v>147</v>
      </c>
      <c r="P119" s="8"/>
      <c r="Q119"/>
      <c r="R119"/>
      <c r="T119" s="106"/>
    </row>
    <row r="120" spans="1:20" s="4" customFormat="1" ht="13.5" customHeight="1">
      <c r="A120" s="414"/>
      <c r="B120" s="414"/>
      <c r="C120" s="414"/>
      <c r="D120" s="414"/>
      <c r="E120" s="414"/>
      <c r="F120" s="414"/>
      <c r="G120" s="414"/>
      <c r="H120" s="414"/>
      <c r="I120" s="414"/>
      <c r="J120" s="414"/>
      <c r="K120" s="413"/>
      <c r="L120" s="412"/>
      <c r="M120" s="411" t="s">
        <v>146</v>
      </c>
      <c r="P120" s="5"/>
      <c r="Q120"/>
      <c r="R120"/>
      <c r="T120" s="10"/>
    </row>
    <row r="121" spans="1:20" s="7" customFormat="1" ht="6.95" customHeight="1">
      <c r="A121" s="414"/>
      <c r="B121" s="182"/>
      <c r="C121" s="182"/>
      <c r="D121" s="182"/>
      <c r="E121" s="182"/>
      <c r="F121" s="404"/>
      <c r="G121" s="182"/>
      <c r="H121" s="182"/>
      <c r="I121" s="182"/>
      <c r="J121" s="182"/>
      <c r="L121" s="404"/>
      <c r="M121" s="182"/>
      <c r="P121" s="8"/>
      <c r="Q121"/>
      <c r="R121"/>
      <c r="T121" s="12"/>
    </row>
    <row r="122" spans="1:20" s="63" customFormat="1" ht="15" customHeight="1">
      <c r="A122" s="676" t="s">
        <v>618</v>
      </c>
      <c r="B122" s="311"/>
      <c r="C122" s="311"/>
      <c r="D122" s="311"/>
      <c r="E122" s="311"/>
      <c r="F122" s="311"/>
      <c r="G122" s="311"/>
      <c r="H122" s="311"/>
      <c r="I122" s="311"/>
      <c r="J122" s="311"/>
      <c r="K122" s="310"/>
      <c r="L122" s="309"/>
      <c r="M122" s="308"/>
      <c r="P122" s="8"/>
      <c r="Q122"/>
      <c r="R122"/>
      <c r="T122" s="307"/>
    </row>
    <row r="123" spans="1:20" s="7" customFormat="1" ht="2.25" customHeight="1">
      <c r="A123" s="313"/>
      <c r="B123" s="292"/>
      <c r="M123" s="312"/>
      <c r="P123" s="8"/>
      <c r="Q123"/>
      <c r="R123"/>
      <c r="T123" s="12"/>
    </row>
    <row r="124" spans="1:20" s="9" customFormat="1" ht="15" customHeight="1">
      <c r="A124" s="403" t="s">
        <v>403</v>
      </c>
      <c r="B124" s="280"/>
      <c r="C124" s="280"/>
      <c r="D124" s="280"/>
      <c r="E124" s="280"/>
      <c r="F124" s="280"/>
      <c r="G124" s="280"/>
      <c r="H124" s="280"/>
      <c r="I124" s="280"/>
      <c r="J124" s="280"/>
      <c r="K124" s="367"/>
      <c r="L124" s="366"/>
      <c r="M124" s="365"/>
      <c r="O124" s="402"/>
      <c r="P124" s="130"/>
      <c r="Q124"/>
      <c r="R124"/>
      <c r="T124" s="11"/>
    </row>
    <row r="125" spans="1:20" s="65" customFormat="1" ht="8.25" customHeight="1">
      <c r="A125" s="172"/>
      <c r="M125" s="397"/>
      <c r="P125" s="130"/>
      <c r="Q125"/>
      <c r="R125"/>
      <c r="T125" s="66"/>
    </row>
    <row r="126" spans="1:20" s="65" customFormat="1" ht="15" customHeight="1">
      <c r="A126" s="382"/>
      <c r="B126" s="401" t="s">
        <v>375</v>
      </c>
      <c r="C126" s="400"/>
      <c r="D126" s="686" t="s">
        <v>145</v>
      </c>
      <c r="E126" s="400"/>
      <c r="F126" s="400"/>
      <c r="G126" s="400"/>
      <c r="H126" s="400"/>
      <c r="I126" s="400"/>
      <c r="J126" s="400"/>
      <c r="K126" s="400"/>
      <c r="L126" s="400"/>
      <c r="M126" s="400"/>
      <c r="N126" s="399"/>
      <c r="P126" s="130"/>
      <c r="Q126"/>
      <c r="R126"/>
      <c r="T126" s="66"/>
    </row>
    <row r="127" spans="1:20" s="65" customFormat="1" ht="15" customHeight="1">
      <c r="A127" s="382"/>
      <c r="B127" s="387" t="s">
        <v>376</v>
      </c>
      <c r="C127" s="398"/>
      <c r="D127" s="645" t="s">
        <v>144</v>
      </c>
      <c r="E127" s="398"/>
      <c r="F127" s="398"/>
      <c r="G127" s="398"/>
      <c r="H127" s="398"/>
      <c r="I127" s="398"/>
      <c r="J127" s="398"/>
      <c r="K127" s="398"/>
      <c r="L127" s="398"/>
      <c r="M127" s="398"/>
      <c r="N127" s="382"/>
      <c r="P127" s="130"/>
      <c r="Q127"/>
      <c r="R127"/>
      <c r="T127" s="66"/>
    </row>
    <row r="128" spans="1:20" s="65" customFormat="1" ht="3.75" customHeight="1">
      <c r="A128" s="382"/>
      <c r="B128" s="387"/>
      <c r="C128" s="397"/>
      <c r="D128" s="397"/>
      <c r="E128" s="397"/>
      <c r="F128" s="397"/>
      <c r="G128" s="397"/>
      <c r="H128" s="397"/>
      <c r="I128" s="397"/>
      <c r="J128" s="397"/>
      <c r="K128" s="397"/>
      <c r="L128" s="397"/>
      <c r="M128" s="397"/>
      <c r="N128" s="382"/>
      <c r="P128" s="130"/>
      <c r="Q128"/>
      <c r="R128"/>
      <c r="T128" s="66"/>
    </row>
    <row r="129" spans="1:20" s="65" customFormat="1" ht="26.1" customHeight="1">
      <c r="A129" s="384"/>
      <c r="B129" s="396" t="s">
        <v>377</v>
      </c>
      <c r="D129" s="395" t="s">
        <v>143</v>
      </c>
      <c r="E129" s="394" t="s">
        <v>142</v>
      </c>
      <c r="F129" s="392" t="s">
        <v>88</v>
      </c>
      <c r="G129" s="393" t="s">
        <v>87</v>
      </c>
      <c r="H129" s="392" t="s">
        <v>86</v>
      </c>
      <c r="I129" s="392" t="s">
        <v>85</v>
      </c>
      <c r="J129" s="392" t="s">
        <v>84</v>
      </c>
      <c r="K129" s="392" t="s">
        <v>272</v>
      </c>
      <c r="L129" s="392" t="s">
        <v>273</v>
      </c>
      <c r="M129" s="392" t="s">
        <v>274</v>
      </c>
      <c r="N129" s="382"/>
      <c r="P129" s="130"/>
      <c r="Q129"/>
      <c r="R129"/>
      <c r="T129" s="66"/>
    </row>
    <row r="130" spans="1:20" s="65" customFormat="1" ht="25.5" customHeight="1">
      <c r="A130" s="384"/>
      <c r="B130" s="389"/>
      <c r="D130" s="391" t="s">
        <v>141</v>
      </c>
      <c r="E130" s="954" t="s">
        <v>140</v>
      </c>
      <c r="F130" s="955"/>
      <c r="G130" s="390" t="s">
        <v>139</v>
      </c>
      <c r="H130" s="941" t="s">
        <v>138</v>
      </c>
      <c r="I130" s="941"/>
      <c r="J130" s="941"/>
      <c r="K130" s="390" t="s">
        <v>139</v>
      </c>
      <c r="L130" s="952" t="s">
        <v>275</v>
      </c>
      <c r="M130" s="953"/>
      <c r="N130" s="382"/>
      <c r="P130" s="130"/>
      <c r="Q130"/>
      <c r="R130"/>
      <c r="T130" s="66"/>
    </row>
    <row r="131" spans="1:20" s="65" customFormat="1" ht="23.25" customHeight="1">
      <c r="A131" s="384"/>
      <c r="B131" s="389"/>
      <c r="D131" s="388" t="s">
        <v>137</v>
      </c>
      <c r="E131" s="938" t="s">
        <v>136</v>
      </c>
      <c r="F131" s="939"/>
      <c r="G131" s="940"/>
      <c r="H131" s="951" t="s">
        <v>135</v>
      </c>
      <c r="I131" s="834"/>
      <c r="J131" s="834"/>
      <c r="K131" s="834"/>
      <c r="L131" s="834"/>
      <c r="M131" s="835"/>
      <c r="N131" s="382"/>
      <c r="P131" s="130"/>
      <c r="Q131"/>
      <c r="R131"/>
      <c r="T131" s="66"/>
    </row>
    <row r="132" spans="1:20" s="65" customFormat="1" ht="7.5" customHeight="1">
      <c r="A132" s="384"/>
      <c r="B132" s="387"/>
      <c r="C132" s="385"/>
      <c r="D132" s="385"/>
      <c r="E132" s="385"/>
      <c r="F132" s="386"/>
      <c r="G132" s="386"/>
      <c r="H132" s="386"/>
      <c r="I132" s="386"/>
      <c r="J132" s="386"/>
      <c r="K132" s="386"/>
      <c r="L132" s="385"/>
      <c r="M132" s="385"/>
      <c r="N132" s="382"/>
      <c r="P132" s="130"/>
      <c r="Q132"/>
      <c r="R132"/>
      <c r="T132" s="66"/>
    </row>
    <row r="133" spans="1:20" s="65" customFormat="1" ht="15" customHeight="1">
      <c r="A133" s="382"/>
      <c r="B133" s="383" t="s">
        <v>378</v>
      </c>
      <c r="C133" s="174"/>
      <c r="D133" s="174"/>
      <c r="E133" s="205" t="s">
        <v>379</v>
      </c>
      <c r="F133" s="174"/>
      <c r="G133" s="174"/>
      <c r="H133" s="174"/>
      <c r="I133" s="174"/>
      <c r="J133" s="174"/>
      <c r="K133" s="174"/>
      <c r="L133" s="174"/>
      <c r="M133" s="174"/>
      <c r="N133" s="382"/>
      <c r="P133" s="130"/>
      <c r="Q133"/>
      <c r="R133"/>
      <c r="T133" s="66"/>
    </row>
    <row r="134" spans="1:20" s="65" customFormat="1" ht="15" customHeight="1">
      <c r="A134" s="382"/>
      <c r="B134" s="389"/>
      <c r="C134" s="514"/>
      <c r="D134" s="514"/>
      <c r="E134" s="205" t="s">
        <v>380</v>
      </c>
      <c r="F134" s="514"/>
      <c r="G134" s="514"/>
      <c r="H134" s="514"/>
      <c r="I134" s="514"/>
      <c r="J134" s="514"/>
      <c r="K134" s="514"/>
      <c r="L134" s="514"/>
      <c r="M134" s="514"/>
      <c r="N134" s="382"/>
      <c r="P134" s="130"/>
      <c r="Q134"/>
      <c r="R134"/>
      <c r="T134" s="66"/>
    </row>
    <row r="135" spans="1:20" s="65" customFormat="1" ht="4.5" customHeight="1">
      <c r="A135" s="382"/>
      <c r="B135" s="685"/>
      <c r="C135" s="381"/>
      <c r="D135" s="381"/>
      <c r="E135" s="381"/>
      <c r="F135" s="381"/>
      <c r="G135" s="381"/>
      <c r="H135" s="381"/>
      <c r="I135" s="381"/>
      <c r="J135" s="381"/>
      <c r="K135" s="381"/>
      <c r="L135" s="381"/>
      <c r="M135" s="381"/>
      <c r="N135" s="570"/>
      <c r="P135" s="130"/>
      <c r="Q135"/>
      <c r="R135"/>
      <c r="T135" s="66"/>
    </row>
    <row r="136" spans="1:20" s="7" customFormat="1" ht="8.4499999999999993" customHeight="1">
      <c r="B136" s="195"/>
      <c r="C136" s="195"/>
      <c r="D136" s="195"/>
      <c r="E136" s="195"/>
      <c r="F136" s="195"/>
      <c r="G136" s="195"/>
      <c r="H136" s="195"/>
      <c r="I136" s="195"/>
      <c r="J136" s="195"/>
      <c r="K136" s="195"/>
      <c r="L136" s="195"/>
      <c r="M136" s="195"/>
      <c r="P136" s="130"/>
      <c r="Q136"/>
      <c r="R136"/>
      <c r="T136" s="12"/>
    </row>
    <row r="137" spans="1:20" s="7" customFormat="1" ht="15" customHeight="1">
      <c r="A137" s="338" t="s">
        <v>264</v>
      </c>
      <c r="B137" s="242"/>
      <c r="C137" s="242"/>
      <c r="D137" s="242"/>
      <c r="E137" s="241"/>
      <c r="F137" s="240" t="s">
        <v>134</v>
      </c>
      <c r="G137" s="240" t="s">
        <v>88</v>
      </c>
      <c r="H137" s="240" t="s">
        <v>87</v>
      </c>
      <c r="I137" s="240" t="s">
        <v>86</v>
      </c>
      <c r="J137" s="240" t="s">
        <v>85</v>
      </c>
      <c r="K137" s="240" t="s">
        <v>84</v>
      </c>
      <c r="L137" s="240" t="s">
        <v>272</v>
      </c>
      <c r="M137" s="240" t="s">
        <v>273</v>
      </c>
      <c r="N137" s="240" t="s">
        <v>274</v>
      </c>
      <c r="P137" s="130"/>
      <c r="Q137"/>
      <c r="R137"/>
      <c r="T137" s="12"/>
    </row>
    <row r="138" spans="1:20" s="7" customFormat="1" ht="15" customHeight="1">
      <c r="B138" s="379" t="s">
        <v>131</v>
      </c>
      <c r="C138" s="378"/>
      <c r="D138" s="378"/>
      <c r="E138" s="378"/>
      <c r="F138" s="817"/>
      <c r="G138" s="817"/>
      <c r="H138" s="817"/>
      <c r="I138" s="817"/>
      <c r="J138" s="817"/>
      <c r="K138" s="817"/>
      <c r="L138" s="817"/>
      <c r="M138" s="817"/>
      <c r="N138" s="817"/>
      <c r="P138" s="130"/>
      <c r="Q138"/>
      <c r="R138"/>
      <c r="T138" s="12"/>
    </row>
    <row r="139" spans="1:20" s="7" customFormat="1" ht="9.75" customHeight="1">
      <c r="A139" s="335"/>
      <c r="B139" s="335"/>
      <c r="C139" s="335"/>
      <c r="D139" s="335"/>
      <c r="E139" s="335"/>
      <c r="F139" s="335"/>
      <c r="G139" s="335"/>
      <c r="H139" s="335"/>
      <c r="I139" s="335"/>
      <c r="J139" s="335"/>
      <c r="K139" s="341"/>
      <c r="L139" s="341"/>
      <c r="P139" s="130"/>
      <c r="Q139"/>
      <c r="R139"/>
      <c r="T139" s="12"/>
    </row>
    <row r="140" spans="1:20" s="7" customFormat="1" ht="15" customHeight="1">
      <c r="A140" s="380" t="s">
        <v>133</v>
      </c>
      <c r="B140" s="242"/>
      <c r="C140" s="242"/>
      <c r="D140" s="242"/>
      <c r="E140" s="241"/>
      <c r="F140" s="240" t="s">
        <v>132</v>
      </c>
      <c r="G140" s="240" t="s">
        <v>88</v>
      </c>
      <c r="H140" s="240" t="s">
        <v>87</v>
      </c>
      <c r="I140" s="240" t="s">
        <v>86</v>
      </c>
      <c r="J140" s="240" t="s">
        <v>85</v>
      </c>
      <c r="K140" s="240" t="s">
        <v>84</v>
      </c>
      <c r="L140" s="240" t="s">
        <v>272</v>
      </c>
      <c r="M140" s="240" t="s">
        <v>273</v>
      </c>
      <c r="N140" s="240" t="s">
        <v>274</v>
      </c>
      <c r="P140" s="130"/>
      <c r="Q140"/>
      <c r="R140"/>
      <c r="T140" s="12"/>
    </row>
    <row r="141" spans="1:20" s="7" customFormat="1" ht="15" customHeight="1">
      <c r="B141" s="379" t="s">
        <v>131</v>
      </c>
      <c r="C141" s="378"/>
      <c r="D141" s="378"/>
      <c r="E141" s="378"/>
      <c r="F141" s="817"/>
      <c r="G141" s="817"/>
      <c r="H141" s="817"/>
      <c r="I141" s="817"/>
      <c r="J141" s="817"/>
      <c r="K141" s="817"/>
      <c r="L141" s="817"/>
      <c r="M141" s="817"/>
      <c r="N141" s="817"/>
      <c r="P141" s="130"/>
      <c r="Q141"/>
      <c r="R141"/>
      <c r="T141" s="12"/>
    </row>
    <row r="142" spans="1:20" s="65" customFormat="1" ht="6.75" customHeight="1">
      <c r="A142" s="376"/>
      <c r="B142" s="376"/>
      <c r="C142" s="376"/>
      <c r="D142" s="376"/>
      <c r="E142" s="376"/>
      <c r="F142" s="376"/>
      <c r="G142" s="376"/>
      <c r="H142" s="376"/>
      <c r="I142" s="376"/>
      <c r="J142" s="376"/>
      <c r="K142" s="376"/>
      <c r="L142" s="376"/>
      <c r="M142" s="376"/>
      <c r="P142" s="130"/>
      <c r="Q142"/>
      <c r="R142"/>
      <c r="T142" s="66"/>
    </row>
    <row r="143" spans="1:20" s="65" customFormat="1" ht="15" customHeight="1">
      <c r="B143" s="280" t="s">
        <v>130</v>
      </c>
      <c r="C143" s="375"/>
      <c r="D143" s="375"/>
      <c r="E143" s="375"/>
      <c r="F143" s="375"/>
      <c r="G143" s="375"/>
      <c r="H143" s="375"/>
      <c r="I143" s="375"/>
      <c r="J143" s="375"/>
      <c r="K143" s="375"/>
      <c r="L143" s="375"/>
      <c r="M143" s="375"/>
      <c r="P143" s="130"/>
      <c r="Q143"/>
      <c r="R143"/>
      <c r="T143" s="66"/>
    </row>
    <row r="144" spans="1:20" s="65" customFormat="1" ht="6" customHeight="1">
      <c r="A144" s="280"/>
      <c r="B144" s="375"/>
      <c r="C144" s="375"/>
      <c r="D144" s="375"/>
      <c r="E144" s="375"/>
      <c r="F144" s="375"/>
      <c r="G144" s="375"/>
      <c r="H144" s="375"/>
      <c r="I144" s="375"/>
      <c r="J144" s="375"/>
      <c r="K144" s="375"/>
      <c r="L144" s="375"/>
      <c r="M144" s="375"/>
      <c r="P144" s="130"/>
      <c r="Q144"/>
      <c r="R144"/>
      <c r="T144" s="66"/>
    </row>
    <row r="145" spans="1:20" s="9" customFormat="1" ht="15" customHeight="1">
      <c r="A145" s="280" t="s">
        <v>385</v>
      </c>
      <c r="B145" s="280"/>
      <c r="C145" s="280"/>
      <c r="D145" s="280"/>
      <c r="E145" s="280"/>
      <c r="F145" s="280"/>
      <c r="G145" s="280"/>
      <c r="H145" s="280"/>
      <c r="I145" s="280"/>
      <c r="J145" s="280"/>
      <c r="K145" s="367"/>
      <c r="L145" s="366"/>
      <c r="M145" s="365"/>
      <c r="P145" s="8"/>
      <c r="Q145"/>
      <c r="R145"/>
      <c r="T145" s="11"/>
    </row>
    <row r="146" spans="1:20" s="332" customFormat="1" ht="15" customHeight="1">
      <c r="A146" s="338" t="s">
        <v>129</v>
      </c>
      <c r="B146" s="337"/>
      <c r="C146" s="336"/>
      <c r="D146" s="336"/>
      <c r="E146" s="335"/>
      <c r="F146" s="335"/>
      <c r="G146" s="335"/>
      <c r="H146" s="335"/>
      <c r="I146" s="335"/>
      <c r="J146" s="335"/>
      <c r="K146" s="335"/>
      <c r="L146" s="335"/>
      <c r="M146" s="335"/>
      <c r="P146" s="334"/>
      <c r="Q146"/>
      <c r="R146"/>
      <c r="T146" s="333"/>
    </row>
    <row r="147" spans="1:20" s="332" customFormat="1" ht="15" customHeight="1">
      <c r="B147" s="338" t="s">
        <v>383</v>
      </c>
      <c r="C147" s="336"/>
      <c r="D147" s="336"/>
      <c r="E147" s="335"/>
      <c r="F147" s="335"/>
      <c r="G147" s="335"/>
      <c r="H147" s="335"/>
      <c r="I147" s="335"/>
      <c r="J147" s="335"/>
      <c r="K147" s="335"/>
      <c r="L147" s="335"/>
      <c r="M147" s="335"/>
      <c r="P147" s="334"/>
      <c r="Q147"/>
      <c r="R147"/>
      <c r="T147" s="333"/>
    </row>
    <row r="148" spans="1:20" s="332" customFormat="1" ht="15" customHeight="1">
      <c r="B148" s="338" t="s">
        <v>384</v>
      </c>
      <c r="C148" s="336"/>
      <c r="D148" s="336"/>
      <c r="E148" s="335"/>
      <c r="F148" s="335"/>
      <c r="G148" s="335"/>
      <c r="H148" s="335"/>
      <c r="I148" s="335"/>
      <c r="J148" s="335"/>
      <c r="K148" s="335"/>
      <c r="L148" s="335"/>
      <c r="M148" s="335"/>
      <c r="P148" s="334"/>
      <c r="Q148"/>
      <c r="R148"/>
      <c r="T148" s="333"/>
    </row>
    <row r="149" spans="1:20" s="324" customFormat="1" ht="15" customHeight="1">
      <c r="B149" s="830" t="s">
        <v>111</v>
      </c>
      <c r="C149" s="831"/>
      <c r="D149" s="831"/>
      <c r="E149" s="831"/>
      <c r="F149" s="831"/>
      <c r="G149" s="832"/>
      <c r="H149" s="841" t="s">
        <v>126</v>
      </c>
      <c r="I149" s="842"/>
      <c r="J149" s="843"/>
      <c r="K149" s="841" t="s">
        <v>125</v>
      </c>
      <c r="L149" s="842"/>
      <c r="M149" s="843"/>
      <c r="P149" s="8"/>
      <c r="Q149"/>
      <c r="R149"/>
      <c r="T149" s="325"/>
    </row>
    <row r="150" spans="1:20" s="324" customFormat="1" ht="15" customHeight="1">
      <c r="B150" s="833"/>
      <c r="C150" s="834"/>
      <c r="D150" s="834"/>
      <c r="E150" s="834"/>
      <c r="F150" s="834"/>
      <c r="G150" s="835"/>
      <c r="H150" s="331" t="s">
        <v>110</v>
      </c>
      <c r="I150" s="330" t="s">
        <v>109</v>
      </c>
      <c r="J150" s="360" t="s">
        <v>108</v>
      </c>
      <c r="K150" s="359" t="s">
        <v>124</v>
      </c>
      <c r="L150" s="358" t="s">
        <v>123</v>
      </c>
      <c r="M150" s="357" t="s">
        <v>122</v>
      </c>
      <c r="P150" s="8"/>
      <c r="Q150"/>
      <c r="R150"/>
      <c r="T150" s="325"/>
    </row>
    <row r="151" spans="1:20" s="324" customFormat="1" ht="15" customHeight="1">
      <c r="B151" s="323">
        <v>1</v>
      </c>
      <c r="C151" s="329" t="s">
        <v>107</v>
      </c>
      <c r="D151" s="329"/>
      <c r="E151" s="374"/>
      <c r="F151" s="374"/>
      <c r="G151" s="374"/>
      <c r="H151" s="328"/>
      <c r="I151" s="327"/>
      <c r="J151" s="326"/>
      <c r="K151" s="606"/>
      <c r="L151" s="354"/>
      <c r="M151" s="607"/>
      <c r="P151" s="8"/>
      <c r="Q151"/>
      <c r="R151"/>
      <c r="T151" s="325"/>
    </row>
    <row r="152" spans="1:20" s="7" customFormat="1" ht="15" customHeight="1">
      <c r="B152" s="323">
        <v>2</v>
      </c>
      <c r="C152" s="322" t="s">
        <v>106</v>
      </c>
      <c r="D152" s="322"/>
      <c r="E152" s="373"/>
      <c r="F152" s="373"/>
      <c r="G152" s="373"/>
      <c r="H152" s="321"/>
      <c r="I152" s="320"/>
      <c r="J152" s="319"/>
      <c r="K152" s="608"/>
      <c r="L152" s="351"/>
      <c r="M152" s="609"/>
      <c r="P152" s="8"/>
      <c r="Q152"/>
      <c r="R152"/>
      <c r="T152" s="12"/>
    </row>
    <row r="153" spans="1:20" s="7" customFormat="1" ht="15" customHeight="1">
      <c r="B153" s="323">
        <v>3</v>
      </c>
      <c r="C153" s="322" t="s">
        <v>105</v>
      </c>
      <c r="D153" s="322"/>
      <c r="E153" s="373"/>
      <c r="F153" s="373"/>
      <c r="G153" s="373"/>
      <c r="H153" s="321"/>
      <c r="I153" s="320"/>
      <c r="J153" s="319"/>
      <c r="K153" s="608"/>
      <c r="L153" s="351"/>
      <c r="M153" s="609"/>
      <c r="P153" s="8"/>
      <c r="Q153"/>
      <c r="R153"/>
      <c r="T153" s="12"/>
    </row>
    <row r="154" spans="1:20" s="7" customFormat="1" ht="15" customHeight="1">
      <c r="B154" s="318">
        <v>4</v>
      </c>
      <c r="C154" s="317" t="s">
        <v>104</v>
      </c>
      <c r="D154" s="317"/>
      <c r="E154" s="372"/>
      <c r="F154" s="372"/>
      <c r="G154" s="372"/>
      <c r="H154" s="316"/>
      <c r="I154" s="315"/>
      <c r="J154" s="314"/>
      <c r="K154" s="610"/>
      <c r="L154" s="348"/>
      <c r="M154" s="611"/>
      <c r="P154" s="8"/>
      <c r="Q154"/>
      <c r="R154"/>
      <c r="T154" s="12"/>
    </row>
    <row r="155" spans="1:20" s="343" customFormat="1" ht="15" customHeight="1">
      <c r="B155" s="687" t="s">
        <v>381</v>
      </c>
      <c r="C155" s="371"/>
      <c r="D155" s="371"/>
      <c r="E155" s="346"/>
      <c r="F155" s="346"/>
      <c r="G155" s="346"/>
      <c r="H155" s="346"/>
      <c r="I155" s="346"/>
      <c r="J155" s="346"/>
      <c r="K155" s="346"/>
      <c r="L155" s="346"/>
      <c r="M155" s="346"/>
      <c r="P155" s="345"/>
      <c r="Q155"/>
      <c r="R155"/>
      <c r="T155" s="344"/>
    </row>
    <row r="156" spans="1:20" s="343" customFormat="1" ht="15" customHeight="1">
      <c r="B156" s="687" t="s">
        <v>382</v>
      </c>
      <c r="C156" s="371"/>
      <c r="D156" s="371"/>
      <c r="E156" s="346"/>
      <c r="F156" s="346"/>
      <c r="G156" s="346"/>
      <c r="H156" s="346"/>
      <c r="I156" s="346"/>
      <c r="J156" s="346"/>
      <c r="K156" s="346"/>
      <c r="L156" s="346"/>
      <c r="M156" s="346"/>
      <c r="P156" s="345"/>
      <c r="Q156"/>
      <c r="R156"/>
      <c r="T156" s="344"/>
    </row>
    <row r="157" spans="1:20" s="343" customFormat="1" ht="15" customHeight="1">
      <c r="A157" s="195"/>
      <c r="B157" s="687" t="s">
        <v>397</v>
      </c>
      <c r="C157" s="370"/>
      <c r="D157" s="370"/>
      <c r="E157" s="368"/>
      <c r="F157" s="368"/>
      <c r="G157" s="368"/>
      <c r="H157" s="368"/>
      <c r="I157" s="368"/>
      <c r="J157" s="368"/>
      <c r="K157" s="368"/>
      <c r="L157" s="368"/>
      <c r="M157" s="368"/>
      <c r="P157" s="345"/>
      <c r="Q157"/>
      <c r="R157"/>
      <c r="T157" s="344"/>
    </row>
    <row r="158" spans="1:20" s="7" customFormat="1" ht="9" customHeight="1">
      <c r="A158" s="369"/>
      <c r="B158" s="195"/>
      <c r="C158" s="195"/>
      <c r="D158" s="195"/>
      <c r="E158" s="195"/>
      <c r="F158" s="195"/>
      <c r="G158" s="195"/>
      <c r="H158" s="368"/>
      <c r="I158" s="368"/>
      <c r="J158" s="368"/>
      <c r="K158" s="368"/>
      <c r="L158" s="368"/>
      <c r="M158" s="368"/>
      <c r="P158" s="8"/>
      <c r="Q158"/>
      <c r="R158"/>
      <c r="T158" s="12"/>
    </row>
    <row r="159" spans="1:20" s="9" customFormat="1" ht="15" customHeight="1">
      <c r="A159" s="280" t="s">
        <v>386</v>
      </c>
      <c r="B159" s="280"/>
      <c r="C159" s="280"/>
      <c r="D159" s="280"/>
      <c r="E159" s="280"/>
      <c r="F159" s="280"/>
      <c r="G159" s="280"/>
      <c r="H159" s="280"/>
      <c r="I159" s="280"/>
      <c r="J159" s="280"/>
      <c r="K159" s="367"/>
      <c r="L159" s="366"/>
      <c r="M159" s="365"/>
      <c r="P159" s="8"/>
      <c r="Q159"/>
      <c r="R159"/>
      <c r="T159" s="11"/>
    </row>
    <row r="160" spans="1:20" s="361" customFormat="1" ht="15" customHeight="1">
      <c r="A160" s="338" t="s">
        <v>128</v>
      </c>
      <c r="B160" s="337"/>
      <c r="C160" s="364"/>
      <c r="D160" s="364"/>
      <c r="E160" s="364"/>
      <c r="F160" s="364"/>
      <c r="G160" s="364"/>
      <c r="H160" s="364"/>
      <c r="I160" s="364"/>
      <c r="J160" s="364"/>
      <c r="K160" s="364"/>
      <c r="L160" s="364"/>
      <c r="M160" s="364"/>
      <c r="P160" s="363"/>
      <c r="Q160"/>
      <c r="R160"/>
      <c r="T160" s="362"/>
    </row>
    <row r="161" spans="1:20" s="361" customFormat="1" ht="15" customHeight="1">
      <c r="B161" s="338" t="s">
        <v>383</v>
      </c>
      <c r="C161" s="364"/>
      <c r="D161" s="364"/>
      <c r="E161" s="364"/>
      <c r="F161" s="364"/>
      <c r="G161" s="364"/>
      <c r="H161" s="364"/>
      <c r="I161" s="364"/>
      <c r="J161" s="364"/>
      <c r="K161" s="364"/>
      <c r="L161" s="364"/>
      <c r="M161" s="364"/>
      <c r="P161" s="363"/>
      <c r="Q161"/>
      <c r="R161"/>
      <c r="T161" s="362"/>
    </row>
    <row r="162" spans="1:20" s="361" customFormat="1" ht="15" customHeight="1">
      <c r="B162" s="338" t="s">
        <v>384</v>
      </c>
      <c r="C162" s="364"/>
      <c r="D162" s="364"/>
      <c r="E162" s="364"/>
      <c r="F162" s="364"/>
      <c r="G162" s="364"/>
      <c r="H162" s="364"/>
      <c r="I162" s="364"/>
      <c r="J162" s="364"/>
      <c r="K162" s="364"/>
      <c r="L162" s="364"/>
      <c r="M162" s="364"/>
      <c r="P162" s="363"/>
      <c r="Q162"/>
      <c r="R162"/>
      <c r="T162" s="362"/>
    </row>
    <row r="163" spans="1:20" s="7" customFormat="1" ht="15" customHeight="1">
      <c r="B163" s="849" t="s">
        <v>127</v>
      </c>
      <c r="C163" s="850"/>
      <c r="D163" s="850"/>
      <c r="E163" s="850"/>
      <c r="F163" s="850"/>
      <c r="G163" s="851"/>
      <c r="H163" s="841" t="s">
        <v>126</v>
      </c>
      <c r="I163" s="842"/>
      <c r="J163" s="843"/>
      <c r="K163" s="841" t="s">
        <v>125</v>
      </c>
      <c r="L163" s="842"/>
      <c r="M163" s="843"/>
      <c r="P163" s="8"/>
      <c r="Q163"/>
      <c r="R163"/>
      <c r="T163" s="12"/>
    </row>
    <row r="164" spans="1:20" s="7" customFormat="1" ht="15" customHeight="1">
      <c r="B164" s="852"/>
      <c r="C164" s="853"/>
      <c r="D164" s="853"/>
      <c r="E164" s="853"/>
      <c r="F164" s="853"/>
      <c r="G164" s="854"/>
      <c r="H164" s="331" t="s">
        <v>110</v>
      </c>
      <c r="I164" s="330" t="s">
        <v>109</v>
      </c>
      <c r="J164" s="360" t="s">
        <v>108</v>
      </c>
      <c r="K164" s="359" t="s">
        <v>124</v>
      </c>
      <c r="L164" s="358" t="s">
        <v>123</v>
      </c>
      <c r="M164" s="357" t="s">
        <v>122</v>
      </c>
      <c r="P164" s="8"/>
      <c r="Q164"/>
      <c r="R164"/>
      <c r="T164" s="12"/>
    </row>
    <row r="165" spans="1:20" s="7" customFormat="1" ht="15" customHeight="1">
      <c r="B165" s="356">
        <v>1</v>
      </c>
      <c r="C165" s="329" t="s">
        <v>121</v>
      </c>
      <c r="D165" s="329"/>
      <c r="E165" s="329"/>
      <c r="F165" s="329"/>
      <c r="G165" s="355"/>
      <c r="H165" s="328"/>
      <c r="I165" s="327"/>
      <c r="J165" s="326"/>
      <c r="K165" s="606"/>
      <c r="L165" s="354"/>
      <c r="M165" s="607"/>
      <c r="P165" s="8"/>
      <c r="Q165"/>
      <c r="R165"/>
      <c r="T165" s="12"/>
    </row>
    <row r="166" spans="1:20" s="7" customFormat="1" ht="15" customHeight="1">
      <c r="B166" s="353">
        <v>2</v>
      </c>
      <c r="C166" s="322" t="s">
        <v>120</v>
      </c>
      <c r="D166" s="322"/>
      <c r="E166" s="322"/>
      <c r="F166" s="322"/>
      <c r="G166" s="352"/>
      <c r="H166" s="321"/>
      <c r="I166" s="320"/>
      <c r="J166" s="319"/>
      <c r="K166" s="608"/>
      <c r="L166" s="351"/>
      <c r="M166" s="609"/>
      <c r="P166" s="8"/>
      <c r="Q166"/>
      <c r="R166"/>
      <c r="T166" s="12"/>
    </row>
    <row r="167" spans="1:20" s="7" customFormat="1" ht="15" customHeight="1">
      <c r="B167" s="353">
        <v>3</v>
      </c>
      <c r="C167" s="322" t="s">
        <v>119</v>
      </c>
      <c r="D167" s="322"/>
      <c r="E167" s="322"/>
      <c r="F167" s="322"/>
      <c r="G167" s="352"/>
      <c r="H167" s="321"/>
      <c r="I167" s="320"/>
      <c r="J167" s="319"/>
      <c r="K167" s="608"/>
      <c r="L167" s="351"/>
      <c r="M167" s="609"/>
      <c r="P167" s="8"/>
      <c r="Q167"/>
      <c r="R167"/>
      <c r="T167" s="12"/>
    </row>
    <row r="168" spans="1:20" s="7" customFormat="1" ht="15" customHeight="1">
      <c r="B168" s="353">
        <v>4</v>
      </c>
      <c r="C168" s="322" t="s">
        <v>118</v>
      </c>
      <c r="D168" s="322"/>
      <c r="E168" s="322"/>
      <c r="F168" s="322"/>
      <c r="G168" s="352"/>
      <c r="H168" s="321"/>
      <c r="I168" s="320"/>
      <c r="J168" s="319"/>
      <c r="K168" s="608"/>
      <c r="L168" s="351"/>
      <c r="M168" s="609"/>
      <c r="P168" s="8"/>
      <c r="Q168"/>
      <c r="R168"/>
      <c r="T168" s="12"/>
    </row>
    <row r="169" spans="1:20" s="7" customFormat="1" ht="15" customHeight="1">
      <c r="B169" s="350">
        <v>5</v>
      </c>
      <c r="C169" s="317" t="s">
        <v>117</v>
      </c>
      <c r="D169" s="317"/>
      <c r="E169" s="317"/>
      <c r="F169" s="317"/>
      <c r="G169" s="349"/>
      <c r="H169" s="316"/>
      <c r="I169" s="315"/>
      <c r="J169" s="314"/>
      <c r="K169" s="610"/>
      <c r="L169" s="348"/>
      <c r="M169" s="611"/>
      <c r="P169" s="8"/>
      <c r="Q169"/>
      <c r="R169"/>
      <c r="T169" s="12"/>
    </row>
    <row r="170" spans="1:20" s="343" customFormat="1" ht="15" customHeight="1">
      <c r="B170" s="687" t="s">
        <v>382</v>
      </c>
      <c r="C170" s="347"/>
      <c r="D170" s="347"/>
      <c r="E170" s="347"/>
      <c r="F170" s="347"/>
      <c r="G170" s="347"/>
      <c r="H170" s="346"/>
      <c r="I170" s="346"/>
      <c r="J170" s="346"/>
      <c r="K170" s="346"/>
      <c r="L170" s="346"/>
      <c r="M170" s="346"/>
      <c r="P170" s="345"/>
      <c r="Q170"/>
      <c r="R170"/>
      <c r="T170" s="344"/>
    </row>
    <row r="171" spans="1:20" s="7" customFormat="1" ht="15" customHeight="1">
      <c r="A171" s="341"/>
      <c r="B171" s="687" t="s">
        <v>397</v>
      </c>
      <c r="C171" s="342"/>
      <c r="D171" s="342"/>
      <c r="E171" s="342"/>
      <c r="F171" s="342"/>
      <c r="G171" s="342"/>
      <c r="H171" s="335"/>
      <c r="I171" s="335"/>
      <c r="J171" s="335"/>
      <c r="K171" s="335"/>
      <c r="L171" s="335"/>
      <c r="M171" s="335"/>
      <c r="P171" s="8"/>
      <c r="Q171"/>
      <c r="R171"/>
      <c r="T171" s="12"/>
    </row>
    <row r="172" spans="1:20" s="7" customFormat="1" ht="9" customHeight="1">
      <c r="A172" s="341"/>
      <c r="B172" s="340"/>
      <c r="C172" s="335"/>
      <c r="D172" s="335"/>
      <c r="E172" s="335"/>
      <c r="F172" s="335"/>
      <c r="G172" s="335"/>
      <c r="H172" s="335"/>
      <c r="I172" s="335"/>
      <c r="J172" s="335"/>
      <c r="K172" s="335"/>
      <c r="L172" s="335"/>
      <c r="M172" s="335"/>
      <c r="P172" s="8"/>
      <c r="Q172"/>
      <c r="R172"/>
      <c r="T172" s="12"/>
    </row>
    <row r="173" spans="1:20" s="63" customFormat="1" ht="15" customHeight="1">
      <c r="A173" s="64" t="s">
        <v>404</v>
      </c>
      <c r="B173" s="311"/>
      <c r="C173" s="311"/>
      <c r="D173" s="311"/>
      <c r="E173" s="311"/>
      <c r="F173" s="311"/>
      <c r="G173" s="311"/>
      <c r="H173" s="311"/>
      <c r="I173" s="311"/>
      <c r="J173" s="311"/>
      <c r="K173" s="310"/>
      <c r="L173" s="309"/>
      <c r="M173" s="308"/>
      <c r="P173" s="8"/>
      <c r="Q173"/>
      <c r="R173"/>
      <c r="T173" s="307"/>
    </row>
    <row r="174" spans="1:20" s="94" customFormat="1" ht="23.25" customHeight="1">
      <c r="A174" s="551" t="s">
        <v>352</v>
      </c>
      <c r="B174" s="103"/>
      <c r="C174" s="103"/>
      <c r="D174" s="103"/>
      <c r="E174" s="103"/>
      <c r="F174" s="104"/>
      <c r="G174" s="105"/>
      <c r="H174" s="104"/>
      <c r="I174" s="103"/>
      <c r="J174" s="103"/>
      <c r="P174" s="67"/>
      <c r="Q174"/>
      <c r="R174"/>
      <c r="T174" s="102"/>
    </row>
    <row r="175" spans="1:20" s="122" customFormat="1" ht="15" customHeight="1">
      <c r="A175" s="16" t="s">
        <v>116</v>
      </c>
      <c r="B175" s="554" t="s">
        <v>115</v>
      </c>
      <c r="C175" s="552"/>
      <c r="D175" s="552"/>
      <c r="E175" s="552"/>
      <c r="F175" s="552"/>
      <c r="G175" s="552"/>
      <c r="H175" s="552"/>
      <c r="I175" s="552"/>
      <c r="J175" s="552"/>
      <c r="K175" s="552"/>
      <c r="L175" s="553"/>
      <c r="P175" s="124"/>
      <c r="Q175"/>
      <c r="R175"/>
      <c r="T175" s="123"/>
    </row>
    <row r="176" spans="1:20" s="277" customFormat="1" ht="15" customHeight="1">
      <c r="A176" s="280"/>
      <c r="B176" s="297" t="s">
        <v>114</v>
      </c>
      <c r="C176" s="296"/>
      <c r="D176" s="288"/>
      <c r="E176" s="288"/>
      <c r="F176" s="288"/>
      <c r="G176" s="288"/>
      <c r="H176" s="288"/>
      <c r="I176" s="288"/>
      <c r="J176" s="288"/>
      <c r="K176" s="288"/>
      <c r="L176" s="295"/>
      <c r="P176" s="130"/>
      <c r="Q176"/>
      <c r="R176"/>
      <c r="T176" s="278"/>
    </row>
    <row r="177" spans="1:20" s="277" customFormat="1" ht="15" customHeight="1">
      <c r="A177" s="280"/>
      <c r="B177" s="297" t="s">
        <v>113</v>
      </c>
      <c r="C177" s="296"/>
      <c r="D177" s="288"/>
      <c r="E177" s="288"/>
      <c r="F177" s="288"/>
      <c r="G177" s="288"/>
      <c r="H177" s="288"/>
      <c r="I177" s="288"/>
      <c r="J177" s="288"/>
      <c r="K177" s="288"/>
      <c r="L177" s="295"/>
      <c r="P177" s="130"/>
      <c r="Q177"/>
      <c r="R177"/>
      <c r="T177" s="278"/>
    </row>
    <row r="178" spans="1:20" s="277" customFormat="1" ht="15" customHeight="1">
      <c r="A178" s="280"/>
      <c r="B178" s="297" t="s">
        <v>256</v>
      </c>
      <c r="C178" s="296"/>
      <c r="D178" s="288"/>
      <c r="E178" s="288"/>
      <c r="F178" s="288"/>
      <c r="G178" s="288"/>
      <c r="H178" s="288"/>
      <c r="I178" s="288"/>
      <c r="J178" s="288"/>
      <c r="K178" s="288"/>
      <c r="L178" s="295"/>
      <c r="P178" s="130"/>
      <c r="Q178"/>
      <c r="R178"/>
      <c r="T178" s="278"/>
    </row>
    <row r="179" spans="1:20" s="277" customFormat="1" ht="15" customHeight="1">
      <c r="A179" s="280"/>
      <c r="B179" s="297" t="s">
        <v>257</v>
      </c>
      <c r="C179" s="296"/>
      <c r="D179" s="288"/>
      <c r="E179" s="855"/>
      <c r="F179" s="855"/>
      <c r="G179" s="855"/>
      <c r="H179" s="855"/>
      <c r="I179" s="855"/>
      <c r="J179" s="855"/>
      <c r="K179" s="855"/>
      <c r="L179" s="339" t="s">
        <v>112</v>
      </c>
      <c r="P179" s="130"/>
      <c r="Q179"/>
      <c r="R179"/>
      <c r="T179" s="278"/>
    </row>
    <row r="180" spans="1:20" s="72" customFormat="1" ht="15" customHeight="1">
      <c r="B180" s="550" t="s">
        <v>258</v>
      </c>
      <c r="C180" s="26"/>
      <c r="D180" s="25"/>
      <c r="E180" s="25"/>
      <c r="F180" s="25"/>
      <c r="G180" s="24"/>
      <c r="H180" s="23"/>
      <c r="I180" s="21"/>
      <c r="J180" s="22"/>
      <c r="K180" s="21"/>
      <c r="L180" s="20"/>
      <c r="M180" s="113"/>
      <c r="P180" s="8"/>
      <c r="Q180"/>
      <c r="R180"/>
      <c r="T180" s="106"/>
    </row>
    <row r="181" spans="1:20" s="72" customFormat="1" ht="9" customHeight="1">
      <c r="B181" s="112"/>
      <c r="C181" s="112"/>
      <c r="D181" s="111"/>
      <c r="E181" s="111"/>
      <c r="F181" s="111"/>
      <c r="G181" s="110"/>
      <c r="H181" s="109"/>
      <c r="I181" s="107"/>
      <c r="J181" s="108"/>
      <c r="K181" s="107"/>
      <c r="L181" s="73"/>
      <c r="M181" s="73"/>
      <c r="P181" s="8"/>
      <c r="Q181"/>
      <c r="R181"/>
      <c r="T181" s="106"/>
    </row>
    <row r="182" spans="1:20" s="63" customFormat="1" ht="15" customHeight="1">
      <c r="A182" s="129" t="s">
        <v>405</v>
      </c>
      <c r="B182" s="311"/>
      <c r="C182" s="311"/>
      <c r="D182" s="311"/>
      <c r="E182" s="311"/>
      <c r="F182" s="311"/>
      <c r="G182" s="311"/>
      <c r="H182" s="311"/>
      <c r="I182" s="311"/>
      <c r="J182" s="311"/>
      <c r="K182" s="310"/>
      <c r="L182" s="309"/>
      <c r="M182" s="308"/>
      <c r="P182" s="130"/>
      <c r="Q182"/>
      <c r="R182"/>
      <c r="T182" s="307"/>
    </row>
    <row r="183" spans="1:20" s="7" customFormat="1" ht="6.6" customHeight="1">
      <c r="A183" s="306"/>
      <c r="B183" s="305"/>
      <c r="C183" s="305"/>
      <c r="D183" s="305"/>
      <c r="E183" s="305"/>
      <c r="F183" s="305"/>
      <c r="G183" s="305"/>
      <c r="H183" s="305"/>
      <c r="I183" s="305"/>
      <c r="J183" s="305"/>
      <c r="K183" s="304"/>
      <c r="L183" s="303"/>
      <c r="M183" s="302"/>
      <c r="P183" s="130"/>
      <c r="Q183"/>
      <c r="R183"/>
      <c r="T183" s="12"/>
    </row>
    <row r="184" spans="1:20" s="277" customFormat="1" ht="15" customHeight="1">
      <c r="A184" s="280" t="s">
        <v>103</v>
      </c>
      <c r="B184" s="280"/>
      <c r="C184" s="280"/>
      <c r="D184" s="280"/>
      <c r="E184" s="280"/>
      <c r="F184" s="280"/>
      <c r="G184" s="280"/>
      <c r="H184" s="280"/>
      <c r="I184" s="280"/>
      <c r="J184" s="280"/>
      <c r="K184" s="280"/>
      <c r="P184" s="130"/>
      <c r="Q184"/>
      <c r="R184"/>
      <c r="T184" s="278"/>
    </row>
    <row r="185" spans="1:20" s="277" customFormat="1" ht="15" customHeight="1">
      <c r="A185" s="291" t="s">
        <v>102</v>
      </c>
      <c r="B185" s="292"/>
      <c r="C185" s="280"/>
      <c r="D185" s="280"/>
      <c r="E185" s="280"/>
      <c r="F185" s="280"/>
      <c r="G185" s="280"/>
      <c r="H185" s="280"/>
      <c r="I185" s="280"/>
      <c r="J185" s="280"/>
      <c r="K185" s="280"/>
      <c r="P185" s="130"/>
      <c r="Q185"/>
      <c r="R185"/>
      <c r="T185" s="278"/>
    </row>
    <row r="186" spans="1:20" s="277" customFormat="1" ht="15" customHeight="1">
      <c r="A186" s="280"/>
      <c r="B186" s="301" t="s">
        <v>259</v>
      </c>
      <c r="C186" s="300"/>
      <c r="D186" s="299"/>
      <c r="E186" s="299"/>
      <c r="F186" s="299"/>
      <c r="G186" s="299"/>
      <c r="H186" s="299"/>
      <c r="I186" s="299"/>
      <c r="J186" s="299"/>
      <c r="K186" s="299"/>
      <c r="L186" s="298"/>
      <c r="P186" s="130"/>
      <c r="Q186"/>
      <c r="R186"/>
      <c r="T186" s="278"/>
    </row>
    <row r="187" spans="1:20" s="277" customFormat="1" ht="15" customHeight="1">
      <c r="A187" s="280"/>
      <c r="B187" s="297" t="s">
        <v>260</v>
      </c>
      <c r="C187" s="296"/>
      <c r="D187" s="288"/>
      <c r="E187" s="288"/>
      <c r="F187" s="288"/>
      <c r="G187" s="288"/>
      <c r="H187" s="288"/>
      <c r="I187" s="288"/>
      <c r="J187" s="288"/>
      <c r="K187" s="288"/>
      <c r="L187" s="295"/>
      <c r="P187" s="130"/>
      <c r="Q187"/>
      <c r="R187"/>
      <c r="T187" s="278"/>
    </row>
    <row r="188" spans="1:20" s="277" customFormat="1" ht="15" customHeight="1">
      <c r="A188" s="280"/>
      <c r="B188" s="297" t="s">
        <v>101</v>
      </c>
      <c r="C188" s="296"/>
      <c r="D188" s="288"/>
      <c r="E188" s="288"/>
      <c r="F188" s="288"/>
      <c r="G188" s="288"/>
      <c r="H188" s="288"/>
      <c r="I188" s="288"/>
      <c r="J188" s="288"/>
      <c r="K188" s="288"/>
      <c r="L188" s="295"/>
      <c r="P188" s="130"/>
      <c r="Q188"/>
      <c r="R188"/>
      <c r="T188" s="278"/>
    </row>
    <row r="189" spans="1:20" s="277" customFormat="1" ht="15" customHeight="1">
      <c r="A189" s="280"/>
      <c r="B189" s="297" t="s">
        <v>100</v>
      </c>
      <c r="C189" s="296"/>
      <c r="D189" s="288"/>
      <c r="E189" s="288"/>
      <c r="F189" s="288"/>
      <c r="G189" s="288"/>
      <c r="H189" s="288"/>
      <c r="I189" s="288"/>
      <c r="J189" s="288"/>
      <c r="K189" s="288"/>
      <c r="L189" s="295"/>
      <c r="P189" s="130"/>
      <c r="Q189"/>
      <c r="R189"/>
      <c r="T189" s="278"/>
    </row>
    <row r="190" spans="1:20" s="277" customFormat="1" ht="15" customHeight="1">
      <c r="A190" s="280"/>
      <c r="B190" s="297" t="s">
        <v>99</v>
      </c>
      <c r="C190" s="296"/>
      <c r="D190" s="288"/>
      <c r="E190" s="288"/>
      <c r="F190" s="288"/>
      <c r="G190" s="288"/>
      <c r="H190" s="288"/>
      <c r="I190" s="288"/>
      <c r="J190" s="288"/>
      <c r="K190" s="288"/>
      <c r="L190" s="295"/>
      <c r="P190" s="130"/>
      <c r="Q190"/>
      <c r="R190"/>
      <c r="T190" s="278"/>
    </row>
    <row r="191" spans="1:20" s="277" customFormat="1" ht="15" customHeight="1">
      <c r="A191" s="280"/>
      <c r="B191" s="856" t="s">
        <v>98</v>
      </c>
      <c r="C191" s="857"/>
      <c r="D191" s="858"/>
      <c r="E191" s="858"/>
      <c r="F191" s="858"/>
      <c r="G191" s="858"/>
      <c r="H191" s="858"/>
      <c r="I191" s="858"/>
      <c r="J191" s="858"/>
      <c r="K191" s="858"/>
      <c r="L191" s="294" t="s">
        <v>9</v>
      </c>
      <c r="M191" s="293"/>
      <c r="P191" s="130"/>
      <c r="Q191"/>
      <c r="R191"/>
      <c r="T191" s="278"/>
    </row>
    <row r="192" spans="1:20" s="7" customFormat="1" ht="5.25" customHeight="1">
      <c r="A192" s="279"/>
      <c r="B192" s="279"/>
      <c r="C192" s="279"/>
      <c r="D192" s="279"/>
      <c r="E192" s="279"/>
      <c r="F192" s="279"/>
      <c r="G192" s="279"/>
      <c r="H192" s="279"/>
      <c r="I192" s="279"/>
      <c r="J192" s="279"/>
      <c r="K192" s="279"/>
      <c r="M192" s="279"/>
      <c r="P192" s="130"/>
      <c r="Q192"/>
      <c r="R192"/>
      <c r="T192" s="12"/>
    </row>
    <row r="193" spans="1:20" s="277" customFormat="1" ht="15" customHeight="1">
      <c r="A193" s="291" t="s">
        <v>97</v>
      </c>
      <c r="B193" s="292"/>
      <c r="C193" s="280"/>
      <c r="D193" s="280"/>
      <c r="E193" s="280"/>
      <c r="F193" s="280"/>
      <c r="G193" s="280"/>
      <c r="H193" s="280"/>
      <c r="I193" s="280"/>
      <c r="J193" s="280"/>
      <c r="K193" s="280"/>
      <c r="P193" s="130"/>
      <c r="Q193"/>
      <c r="R193"/>
      <c r="T193" s="278"/>
    </row>
    <row r="194" spans="1:20" s="277" customFormat="1" ht="15" customHeight="1">
      <c r="A194" s="280"/>
      <c r="B194" s="286" t="s">
        <v>96</v>
      </c>
      <c r="C194" s="283"/>
      <c r="D194" s="285"/>
      <c r="E194" s="283"/>
      <c r="F194" s="285"/>
      <c r="G194" s="283"/>
      <c r="H194" s="283"/>
      <c r="I194" s="283"/>
      <c r="J194" s="284"/>
      <c r="K194" s="283"/>
      <c r="L194" s="282"/>
      <c r="M194" s="281"/>
      <c r="P194" s="130"/>
      <c r="Q194"/>
      <c r="R194"/>
      <c r="T194" s="278"/>
    </row>
    <row r="195" spans="1:20" s="277" customFormat="1" ht="3.75" customHeight="1">
      <c r="A195" s="280"/>
      <c r="B195" s="290"/>
      <c r="C195" s="288"/>
      <c r="D195" s="289"/>
      <c r="E195" s="288"/>
      <c r="F195" s="289"/>
      <c r="G195" s="288"/>
      <c r="H195" s="288"/>
      <c r="I195" s="288"/>
      <c r="J195" s="287"/>
      <c r="K195" s="288"/>
      <c r="L195" s="287"/>
      <c r="M195" s="279"/>
      <c r="P195" s="130"/>
      <c r="Q195"/>
      <c r="R195"/>
      <c r="T195" s="278"/>
    </row>
    <row r="196" spans="1:20" s="277" customFormat="1" ht="15" customHeight="1">
      <c r="A196" s="291" t="s">
        <v>270</v>
      </c>
      <c r="B196" s="290"/>
      <c r="C196" s="288"/>
      <c r="D196" s="289"/>
      <c r="E196" s="288"/>
      <c r="F196" s="289"/>
      <c r="G196" s="288"/>
      <c r="H196" s="288"/>
      <c r="I196" s="288"/>
      <c r="J196" s="287"/>
      <c r="K196" s="288"/>
      <c r="L196" s="287"/>
      <c r="M196" s="279"/>
      <c r="P196" s="130"/>
      <c r="Q196"/>
      <c r="R196"/>
      <c r="T196" s="278"/>
    </row>
    <row r="197" spans="1:20" s="277" customFormat="1" ht="15" customHeight="1">
      <c r="A197" s="280"/>
      <c r="B197" s="286" t="s">
        <v>95</v>
      </c>
      <c r="C197" s="283"/>
      <c r="D197" s="285"/>
      <c r="E197" s="283"/>
      <c r="F197" s="285"/>
      <c r="G197" s="283"/>
      <c r="H197" s="283"/>
      <c r="I197" s="283"/>
      <c r="J197" s="284"/>
      <c r="K197" s="283"/>
      <c r="L197" s="282"/>
      <c r="M197" s="281"/>
      <c r="P197" s="130"/>
      <c r="Q197"/>
      <c r="R197"/>
      <c r="T197" s="278"/>
    </row>
    <row r="198" spans="1:20" s="277" customFormat="1" ht="6" customHeight="1">
      <c r="A198" s="280"/>
      <c r="B198" s="280"/>
      <c r="C198" s="280"/>
      <c r="D198" s="280"/>
      <c r="E198" s="280"/>
      <c r="F198" s="280"/>
      <c r="G198" s="280"/>
      <c r="H198" s="280"/>
      <c r="I198" s="280"/>
      <c r="J198" s="280"/>
      <c r="K198" s="280"/>
      <c r="M198" s="279"/>
      <c r="P198" s="130"/>
      <c r="Q198"/>
      <c r="R198"/>
      <c r="T198" s="278"/>
    </row>
    <row r="199" spans="1:20" s="275" customFormat="1" ht="15" customHeight="1">
      <c r="A199" s="848" t="s">
        <v>94</v>
      </c>
      <c r="B199" s="848"/>
      <c r="C199" s="848"/>
      <c r="D199" s="848"/>
      <c r="E199" s="848"/>
      <c r="F199" s="848"/>
      <c r="G199" s="848"/>
      <c r="H199" s="848"/>
      <c r="I199" s="848"/>
      <c r="J199" s="848"/>
      <c r="K199" s="848"/>
      <c r="L199" s="848"/>
      <c r="M199" s="848"/>
      <c r="P199" s="130"/>
      <c r="Q199"/>
      <c r="R199"/>
      <c r="T199" s="276"/>
    </row>
    <row r="200" spans="1:20" s="186" customFormat="1" ht="15" customHeight="1">
      <c r="A200" s="268"/>
      <c r="B200" s="273" t="s">
        <v>354</v>
      </c>
      <c r="C200" s="274"/>
      <c r="D200" s="274"/>
      <c r="E200" s="274"/>
      <c r="F200" s="274"/>
      <c r="G200" s="274"/>
      <c r="H200" s="274"/>
      <c r="I200" s="274"/>
      <c r="J200" s="274"/>
      <c r="K200" s="274"/>
      <c r="L200" s="268"/>
      <c r="M200" s="243"/>
      <c r="P200" s="130"/>
      <c r="Q200"/>
      <c r="R200"/>
      <c r="T200" s="136"/>
    </row>
    <row r="201" spans="1:20" s="186" customFormat="1" ht="15" customHeight="1">
      <c r="A201" s="268"/>
      <c r="B201" s="273" t="s">
        <v>93</v>
      </c>
      <c r="C201" s="272"/>
      <c r="D201" s="272"/>
      <c r="E201" s="272"/>
      <c r="F201" s="272"/>
      <c r="G201" s="272"/>
      <c r="H201" s="272"/>
      <c r="I201" s="272"/>
      <c r="J201" s="272"/>
      <c r="K201" s="272"/>
      <c r="L201" s="272"/>
      <c r="M201" s="211"/>
      <c r="O201" s="178"/>
      <c r="P201" s="130"/>
      <c r="Q201"/>
      <c r="R201"/>
      <c r="T201" s="136"/>
    </row>
    <row r="202" spans="1:20" s="72" customFormat="1" ht="50.25" customHeight="1">
      <c r="B202" s="271"/>
      <c r="C202" s="270"/>
      <c r="D202" s="269" t="s">
        <v>92</v>
      </c>
      <c r="E202" s="268"/>
      <c r="F202" s="267" t="s">
        <v>91</v>
      </c>
      <c r="G202" s="267" t="s">
        <v>389</v>
      </c>
      <c r="L202" s="211"/>
      <c r="P202" s="130"/>
      <c r="Q202"/>
      <c r="R202"/>
      <c r="T202" s="106"/>
    </row>
    <row r="203" spans="1:20" s="72" customFormat="1" ht="15" customHeight="1">
      <c r="B203" s="266" t="s">
        <v>355</v>
      </c>
      <c r="C203" s="265"/>
      <c r="D203" s="264"/>
      <c r="E203" s="263" t="s">
        <v>32</v>
      </c>
      <c r="F203" s="262"/>
      <c r="G203" s="261"/>
      <c r="L203" s="211"/>
      <c r="P203" s="130"/>
      <c r="Q203"/>
      <c r="R203"/>
      <c r="T203" s="106"/>
    </row>
    <row r="204" spans="1:20" s="72" customFormat="1" ht="15" customHeight="1">
      <c r="B204" s="260" t="s">
        <v>356</v>
      </c>
      <c r="C204" s="259"/>
      <c r="D204" s="258"/>
      <c r="E204" s="257" t="s">
        <v>32</v>
      </c>
      <c r="F204" s="256"/>
      <c r="G204" s="255"/>
      <c r="I204" s="688" t="s">
        <v>388</v>
      </c>
      <c r="L204" s="211"/>
      <c r="P204" s="130"/>
      <c r="Q204"/>
      <c r="R204"/>
      <c r="T204" s="106"/>
    </row>
    <row r="205" spans="1:20" s="72" customFormat="1" ht="15" customHeight="1">
      <c r="B205" s="254" t="s">
        <v>90</v>
      </c>
      <c r="C205" s="254"/>
      <c r="D205" s="253"/>
      <c r="E205" s="252" t="s">
        <v>32</v>
      </c>
      <c r="F205" s="251"/>
      <c r="G205" s="250"/>
      <c r="I205" s="688" t="s">
        <v>387</v>
      </c>
      <c r="L205" s="211"/>
      <c r="P205" s="130"/>
      <c r="Q205"/>
      <c r="R205"/>
      <c r="T205" s="106"/>
    </row>
    <row r="206" spans="1:20" s="72" customFormat="1" ht="5.25" customHeight="1">
      <c r="A206" s="249"/>
      <c r="B206" s="211"/>
      <c r="C206" s="211"/>
      <c r="D206" s="211"/>
      <c r="E206" s="211"/>
      <c r="F206" s="248"/>
      <c r="G206" s="211"/>
      <c r="H206" s="211"/>
      <c r="I206" s="211"/>
      <c r="J206" s="211"/>
      <c r="K206" s="211"/>
      <c r="L206" s="211"/>
      <c r="M206" s="211"/>
      <c r="P206" s="130"/>
      <c r="Q206"/>
      <c r="R206"/>
      <c r="T206" s="106"/>
    </row>
    <row r="207" spans="1:20" s="244" customFormat="1" ht="15" customHeight="1">
      <c r="A207" s="178" t="s">
        <v>89</v>
      </c>
      <c r="H207" s="247"/>
      <c r="I207" s="247"/>
      <c r="J207" s="247"/>
      <c r="K207" s="247"/>
      <c r="L207" s="246"/>
      <c r="M207" s="191"/>
      <c r="O207" s="178"/>
      <c r="P207" s="130"/>
      <c r="Q207"/>
      <c r="R207"/>
      <c r="T207" s="245"/>
    </row>
    <row r="208" spans="1:20" s="186" customFormat="1" ht="15" customHeight="1">
      <c r="B208" s="233" t="s">
        <v>390</v>
      </c>
      <c r="C208" s="243"/>
      <c r="D208" s="243"/>
      <c r="E208" s="243"/>
      <c r="F208" s="243"/>
      <c r="G208" s="243"/>
      <c r="H208" s="243"/>
      <c r="I208" s="243"/>
      <c r="J208" s="243"/>
      <c r="K208" s="243"/>
      <c r="M208" s="243"/>
      <c r="P208" s="130"/>
      <c r="Q208"/>
      <c r="R208"/>
      <c r="T208" s="136"/>
    </row>
    <row r="209" spans="1:20" s="7" customFormat="1" ht="15" customHeight="1">
      <c r="B209" s="242"/>
      <c r="C209" s="242"/>
      <c r="D209" s="240" t="s">
        <v>88</v>
      </c>
      <c r="E209" s="240" t="s">
        <v>87</v>
      </c>
      <c r="F209" s="240" t="s">
        <v>86</v>
      </c>
      <c r="G209" s="240" t="s">
        <v>85</v>
      </c>
      <c r="H209" s="240" t="s">
        <v>84</v>
      </c>
      <c r="I209" s="240" t="s">
        <v>272</v>
      </c>
      <c r="J209" s="240" t="s">
        <v>273</v>
      </c>
      <c r="K209" s="240" t="s">
        <v>274</v>
      </c>
      <c r="P209" s="130"/>
      <c r="Q209"/>
      <c r="R209"/>
      <c r="T209" s="12"/>
    </row>
    <row r="210" spans="1:20" s="7" customFormat="1" ht="15" customHeight="1">
      <c r="B210" s="666" t="s">
        <v>357</v>
      </c>
      <c r="C210" s="667"/>
      <c r="D210" s="239"/>
      <c r="E210" s="239" t="s">
        <v>0</v>
      </c>
      <c r="F210" s="239"/>
      <c r="G210" s="239" t="s">
        <v>0</v>
      </c>
      <c r="H210" s="239" t="s">
        <v>0</v>
      </c>
      <c r="I210" s="239" t="s">
        <v>0</v>
      </c>
      <c r="J210" s="239" t="s">
        <v>0</v>
      </c>
      <c r="K210" s="239" t="s">
        <v>0</v>
      </c>
      <c r="P210" s="130"/>
      <c r="Q210"/>
      <c r="R210"/>
      <c r="T210" s="12"/>
    </row>
    <row r="211" spans="1:20" s="7" customFormat="1" ht="15" customHeight="1">
      <c r="B211" s="668" t="s">
        <v>358</v>
      </c>
      <c r="C211" s="669"/>
      <c r="D211" s="238" t="s">
        <v>0</v>
      </c>
      <c r="E211" s="238" t="s">
        <v>0</v>
      </c>
      <c r="F211" s="238" t="s">
        <v>0</v>
      </c>
      <c r="G211" s="238" t="s">
        <v>0</v>
      </c>
      <c r="H211" s="238" t="s">
        <v>0</v>
      </c>
      <c r="I211" s="238" t="s">
        <v>0</v>
      </c>
      <c r="J211" s="238" t="s">
        <v>0</v>
      </c>
      <c r="K211" s="238" t="s">
        <v>0</v>
      </c>
      <c r="L211" s="537" t="s">
        <v>83</v>
      </c>
      <c r="P211" s="130"/>
      <c r="Q211"/>
      <c r="R211"/>
      <c r="T211" s="12"/>
    </row>
    <row r="212" spans="1:20" s="234" customFormat="1" ht="12.75" customHeight="1">
      <c r="B212" s="237" t="s">
        <v>621</v>
      </c>
      <c r="C212" s="236"/>
      <c r="D212" s="236"/>
      <c r="E212" s="236"/>
      <c r="F212" s="236"/>
      <c r="G212" s="236"/>
      <c r="H212" s="236"/>
      <c r="I212" s="200"/>
      <c r="J212" s="200"/>
      <c r="K212" s="200"/>
      <c r="L212" s="200"/>
      <c r="M212" s="200"/>
      <c r="P212" s="130"/>
      <c r="Q212"/>
      <c r="R212"/>
      <c r="T212" s="182"/>
    </row>
    <row r="213" spans="1:20" s="72" customFormat="1" ht="12.75" customHeight="1">
      <c r="B213" s="233" t="s">
        <v>391</v>
      </c>
      <c r="C213" s="213"/>
      <c r="D213" s="213"/>
      <c r="E213" s="213"/>
      <c r="F213" s="213"/>
      <c r="G213" s="213"/>
      <c r="H213" s="232"/>
      <c r="I213" s="212"/>
      <c r="J213" s="212"/>
      <c r="K213" s="212"/>
      <c r="L213" s="212"/>
      <c r="M213" s="211"/>
      <c r="P213" s="130"/>
      <c r="Q213"/>
      <c r="R213"/>
      <c r="T213" s="106"/>
    </row>
    <row r="214" spans="1:20" s="72" customFormat="1" ht="7.5" customHeight="1">
      <c r="A214" s="201"/>
      <c r="B214" s="201"/>
      <c r="C214" s="211"/>
      <c r="D214" s="211"/>
      <c r="E214" s="211"/>
      <c r="F214" s="211"/>
      <c r="G214" s="211"/>
      <c r="H214" s="212"/>
      <c r="I214" s="212"/>
      <c r="J214" s="212"/>
      <c r="K214" s="212"/>
      <c r="L214" s="212"/>
      <c r="M214" s="211"/>
      <c r="P214" s="130"/>
      <c r="Q214"/>
      <c r="R214"/>
      <c r="T214" s="106"/>
    </row>
    <row r="215" spans="1:20" s="72" customFormat="1" ht="15" customHeight="1">
      <c r="A215" s="129" t="s">
        <v>406</v>
      </c>
      <c r="B215" s="231"/>
      <c r="C215" s="231"/>
      <c r="D215" s="201"/>
      <c r="E215" s="231"/>
      <c r="F215" s="231"/>
      <c r="G215" s="231"/>
      <c r="H215" s="231"/>
      <c r="I215" s="231"/>
      <c r="J215" s="231"/>
      <c r="K215" s="231"/>
      <c r="L215" s="231"/>
      <c r="M215" s="231"/>
      <c r="P215" s="130"/>
      <c r="Q215"/>
      <c r="R215"/>
      <c r="T215" s="106"/>
    </row>
    <row r="216" spans="1:20" s="72" customFormat="1" ht="15" customHeight="1">
      <c r="B216" s="233" t="s">
        <v>395</v>
      </c>
      <c r="C216" s="162"/>
      <c r="D216" s="162"/>
      <c r="E216" s="162"/>
      <c r="F216" s="162"/>
      <c r="G216" s="162"/>
      <c r="H216" s="162"/>
      <c r="I216" s="162"/>
      <c r="J216" s="162"/>
      <c r="K216" s="162"/>
      <c r="L216" s="215"/>
      <c r="M216" s="162"/>
      <c r="O216" s="178"/>
      <c r="P216" s="130"/>
      <c r="Q216"/>
      <c r="R216"/>
      <c r="T216" s="106"/>
    </row>
    <row r="217" spans="1:20" s="72" customFormat="1" ht="15" customHeight="1">
      <c r="A217" s="201"/>
      <c r="B217" s="162"/>
      <c r="D217" s="93"/>
      <c r="E217" s="230" t="s">
        <v>82</v>
      </c>
      <c r="F217" s="92"/>
      <c r="G217" s="861" t="s">
        <v>263</v>
      </c>
      <c r="H217" s="836" t="s">
        <v>81</v>
      </c>
      <c r="I217" s="162"/>
      <c r="J217" s="162"/>
      <c r="K217" s="162"/>
      <c r="L217" s="215"/>
      <c r="M217" s="162"/>
      <c r="O217" s="178"/>
      <c r="P217" s="130"/>
      <c r="Q217"/>
      <c r="R217"/>
      <c r="T217" s="106"/>
    </row>
    <row r="218" spans="1:20" s="72" customFormat="1" ht="15" customHeight="1">
      <c r="A218" s="201"/>
      <c r="B218" s="162"/>
      <c r="D218" s="864" t="s">
        <v>80</v>
      </c>
      <c r="E218" s="986" t="s">
        <v>79</v>
      </c>
      <c r="F218" s="987"/>
      <c r="G218" s="862"/>
      <c r="H218" s="837"/>
      <c r="I218" s="162"/>
      <c r="J218" s="162"/>
      <c r="K218" s="162"/>
      <c r="L218" s="215"/>
      <c r="M218" s="162"/>
      <c r="O218" s="178"/>
      <c r="P218" s="130"/>
      <c r="Q218"/>
      <c r="R218"/>
      <c r="T218" s="106"/>
    </row>
    <row r="219" spans="1:20" s="72" customFormat="1" ht="15" customHeight="1">
      <c r="A219" s="201"/>
      <c r="D219" s="865"/>
      <c r="E219" s="229" t="s">
        <v>78</v>
      </c>
      <c r="F219" s="228" t="s">
        <v>77</v>
      </c>
      <c r="G219" s="863"/>
      <c r="H219" s="838"/>
      <c r="I219" s="162"/>
      <c r="J219" s="162"/>
      <c r="K219" s="162"/>
      <c r="L219" s="215"/>
      <c r="M219" s="162"/>
      <c r="O219" s="178"/>
      <c r="P219" s="130"/>
      <c r="Q219"/>
      <c r="R219"/>
      <c r="T219" s="106"/>
    </row>
    <row r="220" spans="1:20" s="72" customFormat="1" ht="15" customHeight="1">
      <c r="A220" s="201"/>
      <c r="B220" s="624" t="s">
        <v>76</v>
      </c>
      <c r="C220" s="689"/>
      <c r="D220" s="227"/>
      <c r="E220" s="227"/>
      <c r="F220" s="227"/>
      <c r="G220" s="227"/>
      <c r="H220" s="227"/>
      <c r="I220" s="226" t="s">
        <v>63</v>
      </c>
      <c r="J220" s="588"/>
      <c r="K220" s="162"/>
      <c r="L220" s="215"/>
      <c r="M220" s="162"/>
      <c r="O220" s="178"/>
      <c r="P220" s="130"/>
      <c r="Q220"/>
      <c r="R220"/>
      <c r="T220" s="106"/>
    </row>
    <row r="221" spans="1:20" s="221" customFormat="1" ht="11.25" customHeight="1">
      <c r="B221" s="225"/>
      <c r="C221" s="588"/>
      <c r="D221" s="225"/>
      <c r="E221" s="225"/>
      <c r="F221" s="225"/>
      <c r="G221" s="225"/>
      <c r="H221" s="225"/>
      <c r="I221" s="225"/>
      <c r="J221" s="225"/>
      <c r="K221" s="224"/>
      <c r="L221" s="223"/>
      <c r="P221" s="130"/>
      <c r="Q221"/>
      <c r="R221"/>
      <c r="T221" s="222"/>
    </row>
    <row r="222" spans="1:20" s="72" customFormat="1" ht="12" customHeight="1">
      <c r="A222" s="201"/>
      <c r="B222" s="201"/>
      <c r="C222" s="211"/>
      <c r="D222" s="211"/>
      <c r="E222" s="211"/>
      <c r="F222" s="211"/>
      <c r="G222" s="211"/>
      <c r="H222" s="212"/>
      <c r="I222" s="212"/>
      <c r="J222" s="212"/>
      <c r="K222" s="212"/>
      <c r="L222" s="212"/>
      <c r="M222" s="211"/>
      <c r="P222" s="130"/>
      <c r="Q222"/>
      <c r="R222"/>
      <c r="T222" s="106"/>
    </row>
    <row r="223" spans="1:20" s="217" customFormat="1" ht="15" customHeight="1">
      <c r="A223" s="220" t="s">
        <v>407</v>
      </c>
      <c r="B223" s="219"/>
      <c r="C223" s="219"/>
      <c r="D223" s="219"/>
      <c r="E223" s="219"/>
      <c r="F223" s="201"/>
      <c r="G223" s="219"/>
      <c r="H223" s="219"/>
      <c r="I223" s="219"/>
      <c r="J223" s="219"/>
      <c r="K223" s="219"/>
      <c r="L223" s="219"/>
      <c r="M223" s="219"/>
      <c r="P223" s="130"/>
      <c r="Q223"/>
      <c r="R223"/>
      <c r="T223" s="218"/>
    </row>
    <row r="224" spans="1:20" s="72" customFormat="1" ht="15" customHeight="1">
      <c r="B224" s="233" t="s">
        <v>396</v>
      </c>
      <c r="C224" s="162"/>
      <c r="D224" s="162"/>
      <c r="E224" s="162"/>
      <c r="F224" s="216"/>
      <c r="G224" s="162"/>
      <c r="H224" s="162"/>
      <c r="I224" s="162"/>
      <c r="J224" s="162"/>
      <c r="K224" s="162"/>
      <c r="L224" s="215"/>
      <c r="M224" s="162"/>
      <c r="O224" s="178"/>
      <c r="P224" s="130"/>
      <c r="Q224"/>
      <c r="R224"/>
      <c r="T224" s="106"/>
    </row>
    <row r="225" spans="1:20" s="184" customFormat="1" ht="15" customHeight="1">
      <c r="B225" s="859" t="s">
        <v>75</v>
      </c>
      <c r="C225" s="860"/>
      <c r="D225" s="860"/>
      <c r="E225" s="214"/>
      <c r="F225" s="597"/>
      <c r="G225" s="226" t="s">
        <v>63</v>
      </c>
      <c r="H225" s="688" t="s">
        <v>392</v>
      </c>
      <c r="L225" s="201"/>
      <c r="M225" s="201"/>
      <c r="P225" s="130"/>
      <c r="Q225"/>
      <c r="R225"/>
      <c r="T225" s="185"/>
    </row>
    <row r="226" spans="1:20" s="184" customFormat="1" ht="14.1" customHeight="1">
      <c r="A226" s="201"/>
      <c r="B226" s="201"/>
      <c r="C226" s="201"/>
      <c r="D226" s="201"/>
      <c r="E226" s="201"/>
      <c r="F226" s="201"/>
      <c r="G226" s="201"/>
      <c r="H226" s="201"/>
      <c r="I226" s="201"/>
      <c r="J226" s="201"/>
      <c r="K226" s="201"/>
      <c r="L226" s="201"/>
      <c r="M226" s="201"/>
      <c r="P226" s="130"/>
      <c r="Q226"/>
      <c r="R226"/>
      <c r="T226" s="185"/>
    </row>
    <row r="227" spans="1:20" s="7" customFormat="1" ht="15" customHeight="1">
      <c r="B227" s="28" t="s">
        <v>74</v>
      </c>
      <c r="C227" s="209"/>
      <c r="D227" s="209"/>
      <c r="E227" s="209"/>
      <c r="F227" s="209"/>
      <c r="G227" s="209"/>
      <c r="H227" s="210" t="s">
        <v>73</v>
      </c>
      <c r="I227" s="209"/>
      <c r="J227" s="209"/>
      <c r="K227" s="209"/>
      <c r="L227" s="209"/>
      <c r="M227" s="208"/>
      <c r="P227" s="130"/>
      <c r="Q227"/>
      <c r="R227"/>
      <c r="T227" s="12"/>
    </row>
    <row r="228" spans="1:20" s="7" customFormat="1" ht="8.25" customHeight="1">
      <c r="B228" s="207"/>
      <c r="C228" s="205"/>
      <c r="D228" s="205"/>
      <c r="E228" s="205"/>
      <c r="F228" s="205"/>
      <c r="G228" s="205"/>
      <c r="H228" s="206"/>
      <c r="I228" s="205"/>
      <c r="J228" s="205"/>
      <c r="K228" s="205"/>
      <c r="L228" s="205"/>
      <c r="M228" s="204"/>
      <c r="P228" s="130"/>
      <c r="Q228"/>
      <c r="R228"/>
      <c r="T228" s="12"/>
    </row>
    <row r="229" spans="1:20" s="7" customFormat="1" ht="15" customHeight="1">
      <c r="B229" s="844" t="s">
        <v>72</v>
      </c>
      <c r="C229" s="845"/>
      <c r="D229" s="845" t="s">
        <v>71</v>
      </c>
      <c r="E229" s="845"/>
      <c r="F229" s="846" t="s">
        <v>70</v>
      </c>
      <c r="G229" s="846"/>
      <c r="H229" s="845" t="s">
        <v>72</v>
      </c>
      <c r="I229" s="845"/>
      <c r="J229" s="845" t="s">
        <v>71</v>
      </c>
      <c r="K229" s="845"/>
      <c r="L229" s="846" t="s">
        <v>70</v>
      </c>
      <c r="M229" s="847"/>
      <c r="P229" s="130"/>
      <c r="Q229"/>
      <c r="R229"/>
      <c r="T229" s="12"/>
    </row>
    <row r="230" spans="1:20" s="7" customFormat="1" ht="15" customHeight="1">
      <c r="B230" s="962" t="s">
        <v>69</v>
      </c>
      <c r="C230" s="963"/>
      <c r="D230" s="963" t="s">
        <v>68</v>
      </c>
      <c r="E230" s="963"/>
      <c r="F230" s="959" t="s">
        <v>67</v>
      </c>
      <c r="G230" s="959"/>
      <c r="H230" s="963" t="s">
        <v>66</v>
      </c>
      <c r="I230" s="963"/>
      <c r="J230" s="963" t="s">
        <v>65</v>
      </c>
      <c r="K230" s="963"/>
      <c r="L230" s="959" t="s">
        <v>64</v>
      </c>
      <c r="M230" s="960"/>
      <c r="P230" s="130"/>
      <c r="Q230"/>
      <c r="R230"/>
      <c r="T230" s="12"/>
    </row>
    <row r="231" spans="1:20" s="7" customFormat="1" ht="15" customHeight="1">
      <c r="B231" s="203"/>
      <c r="C231" s="202" t="s">
        <v>63</v>
      </c>
      <c r="D231" s="203"/>
      <c r="E231" s="202" t="s">
        <v>63</v>
      </c>
      <c r="F231" s="203"/>
      <c r="G231" s="202" t="s">
        <v>63</v>
      </c>
      <c r="H231" s="662"/>
      <c r="I231" s="202" t="s">
        <v>62</v>
      </c>
      <c r="J231" s="662"/>
      <c r="K231" s="202" t="s">
        <v>62</v>
      </c>
      <c r="L231" s="662"/>
      <c r="M231" s="202" t="s">
        <v>62</v>
      </c>
      <c r="P231" s="130"/>
      <c r="Q231"/>
      <c r="R231"/>
      <c r="T231" s="12"/>
    </row>
    <row r="232" spans="1:20" s="184" customFormat="1" ht="15" customHeight="1">
      <c r="A232" s="201"/>
      <c r="B232" s="688" t="s">
        <v>392</v>
      </c>
      <c r="C232" s="690"/>
      <c r="D232" s="690"/>
      <c r="E232" s="690"/>
      <c r="F232" s="690"/>
      <c r="G232" s="690"/>
      <c r="H232" s="688" t="s">
        <v>393</v>
      </c>
      <c r="I232" s="690"/>
      <c r="J232" s="690"/>
      <c r="K232" s="690"/>
      <c r="L232" s="690"/>
      <c r="M232" s="690"/>
      <c r="P232" s="130"/>
      <c r="Q232"/>
      <c r="R232"/>
      <c r="T232" s="185"/>
    </row>
    <row r="233" spans="1:20" s="7" customFormat="1" ht="6" customHeight="1">
      <c r="A233" s="200"/>
      <c r="B233" s="195"/>
      <c r="C233" s="195"/>
      <c r="D233" s="195"/>
      <c r="E233" s="195"/>
      <c r="F233" s="195"/>
      <c r="G233" s="195"/>
      <c r="H233" s="195"/>
      <c r="I233" s="195"/>
      <c r="J233" s="195"/>
      <c r="K233" s="195"/>
      <c r="L233" s="195"/>
      <c r="M233" s="195"/>
      <c r="P233" s="130"/>
      <c r="Q233"/>
      <c r="R233"/>
      <c r="T233" s="12"/>
    </row>
    <row r="234" spans="1:20" ht="6" customHeight="1">
      <c r="A234" s="199"/>
      <c r="B234" s="199"/>
      <c r="C234" s="199"/>
      <c r="D234" s="199"/>
      <c r="E234" s="199"/>
      <c r="F234" s="199"/>
      <c r="H234" s="199"/>
      <c r="I234" s="199"/>
      <c r="J234" s="199"/>
      <c r="K234" s="199"/>
      <c r="L234" s="199"/>
      <c r="M234" s="199"/>
      <c r="P234" s="130"/>
    </row>
    <row r="235" spans="1:20" s="197" customFormat="1" ht="15" customHeight="1">
      <c r="A235" s="64" t="s">
        <v>408</v>
      </c>
      <c r="B235" s="64"/>
      <c r="C235" s="64"/>
      <c r="D235" s="64"/>
      <c r="E235" s="64"/>
      <c r="F235" s="64"/>
      <c r="G235" s="64"/>
      <c r="H235" s="64"/>
      <c r="I235" s="64"/>
      <c r="J235" s="64"/>
      <c r="K235" s="64"/>
      <c r="L235" s="64"/>
      <c r="M235" s="64"/>
      <c r="P235" s="130"/>
      <c r="Q235"/>
      <c r="R235"/>
      <c r="T235" s="198"/>
    </row>
    <row r="236" spans="1:20" s="192" customFormat="1" ht="5.25" customHeight="1">
      <c r="A236" s="194"/>
      <c r="B236" s="194"/>
      <c r="C236" s="196"/>
      <c r="D236" s="194"/>
      <c r="E236" s="194"/>
      <c r="F236" s="195"/>
      <c r="G236" s="194"/>
      <c r="H236" s="194"/>
      <c r="I236" s="194"/>
      <c r="J236" s="194"/>
      <c r="K236" s="194"/>
      <c r="L236" s="194"/>
      <c r="M236" s="194"/>
      <c r="P236" s="130"/>
      <c r="Q236"/>
      <c r="R236"/>
      <c r="T236" s="193"/>
    </row>
    <row r="237" spans="1:20" s="72" customFormat="1" ht="3" customHeight="1">
      <c r="A237" s="183"/>
      <c r="B237" s="112"/>
      <c r="C237" s="112"/>
      <c r="D237" s="111"/>
      <c r="E237" s="111"/>
      <c r="F237" s="111"/>
      <c r="G237" s="109"/>
      <c r="H237" s="109"/>
      <c r="I237" s="107"/>
      <c r="J237" s="108"/>
      <c r="K237" s="107"/>
      <c r="L237" s="73"/>
      <c r="M237" s="73"/>
      <c r="P237" s="130"/>
      <c r="Q237"/>
      <c r="R237"/>
      <c r="T237" s="106"/>
    </row>
    <row r="238" spans="1:20" s="178" customFormat="1" ht="15" customHeight="1">
      <c r="A238" s="164" t="s">
        <v>361</v>
      </c>
      <c r="B238" s="164"/>
      <c r="C238" s="164"/>
      <c r="D238" s="164"/>
      <c r="E238" s="164"/>
      <c r="F238" s="164"/>
      <c r="G238" s="164"/>
      <c r="H238" s="164"/>
      <c r="I238" s="164"/>
      <c r="J238" s="164"/>
      <c r="K238" s="164"/>
      <c r="L238" s="164"/>
      <c r="M238" s="164"/>
      <c r="P238" s="130"/>
      <c r="Q238"/>
      <c r="R238"/>
      <c r="T238" s="191"/>
    </row>
    <row r="239" spans="1:20" s="187" customFormat="1" ht="26.25" customHeight="1">
      <c r="A239" s="190"/>
      <c r="B239" s="961" t="s">
        <v>399</v>
      </c>
      <c r="C239" s="961"/>
      <c r="D239" s="961"/>
      <c r="E239" s="961"/>
      <c r="F239" s="961"/>
      <c r="G239" s="961"/>
      <c r="H239" s="961"/>
      <c r="I239" s="961"/>
      <c r="J239" s="961"/>
      <c r="K239" s="961"/>
      <c r="L239" s="961"/>
      <c r="M239" s="961"/>
      <c r="O239" s="189"/>
      <c r="P239" s="133"/>
      <c r="Q239"/>
      <c r="R239"/>
      <c r="T239" s="188"/>
    </row>
    <row r="240" spans="1:20" s="186" customFormat="1" ht="8.1" customHeight="1">
      <c r="A240" s="677"/>
      <c r="B240" s="677"/>
      <c r="C240" s="677"/>
      <c r="D240" s="677"/>
      <c r="E240" s="677"/>
      <c r="F240" s="677"/>
      <c r="G240" s="677"/>
      <c r="H240" s="677"/>
      <c r="I240" s="677"/>
      <c r="J240" s="677"/>
      <c r="K240" s="677"/>
      <c r="L240" s="677"/>
      <c r="M240" s="677"/>
      <c r="P240" s="130"/>
      <c r="Q240"/>
      <c r="R240"/>
      <c r="T240" s="136"/>
    </row>
    <row r="241" spans="1:20" s="186" customFormat="1" ht="15" customHeight="1">
      <c r="A241" s="147"/>
      <c r="B241" s="624" t="s">
        <v>359</v>
      </c>
      <c r="C241" s="678"/>
      <c r="D241" s="678"/>
      <c r="E241" s="679"/>
      <c r="F241" s="589"/>
      <c r="G241" s="681" t="s">
        <v>61</v>
      </c>
      <c r="H241" s="677"/>
      <c r="I241" s="677"/>
      <c r="J241" s="677"/>
      <c r="K241" s="677"/>
      <c r="L241" s="677"/>
      <c r="M241" s="677"/>
      <c r="P241" s="130"/>
      <c r="Q241"/>
      <c r="R241"/>
      <c r="T241" s="136"/>
    </row>
    <row r="242" spans="1:20" s="186" customFormat="1" ht="4.5" customHeight="1">
      <c r="A242" s="147"/>
      <c r="P242" s="130"/>
      <c r="Q242"/>
      <c r="R242"/>
      <c r="T242" s="136"/>
    </row>
    <row r="243" spans="1:20" s="184" customFormat="1" ht="15" customHeight="1">
      <c r="B243" s="624" t="s">
        <v>360</v>
      </c>
      <c r="C243" s="680"/>
      <c r="D243" s="680"/>
      <c r="E243" s="214"/>
      <c r="F243" s="589"/>
      <c r="G243" s="681" t="s">
        <v>61</v>
      </c>
      <c r="H243" s="688" t="s">
        <v>394</v>
      </c>
      <c r="P243" s="130"/>
      <c r="Q243"/>
      <c r="R243"/>
      <c r="T243" s="185"/>
    </row>
    <row r="244" spans="1:20" s="72" customFormat="1" ht="7.5" customHeight="1">
      <c r="A244" s="183"/>
      <c r="B244" s="112"/>
      <c r="C244" s="112"/>
      <c r="D244" s="111"/>
      <c r="E244" s="111"/>
      <c r="P244" s="130"/>
      <c r="Q244"/>
      <c r="R244"/>
      <c r="T244" s="106"/>
    </row>
    <row r="245" spans="1:20" s="72" customFormat="1" ht="7.5" customHeight="1">
      <c r="A245" s="183"/>
      <c r="B245" s="112"/>
      <c r="C245" s="112"/>
      <c r="D245" s="111"/>
      <c r="E245" s="111"/>
      <c r="F245" s="111"/>
      <c r="G245" s="109"/>
      <c r="H245" s="109"/>
      <c r="I245" s="107"/>
      <c r="J245" s="108"/>
      <c r="K245" s="107"/>
      <c r="L245" s="73"/>
      <c r="M245" s="73"/>
      <c r="P245" s="130"/>
      <c r="Q245"/>
      <c r="R245"/>
      <c r="T245" s="106"/>
    </row>
    <row r="246" spans="1:20" s="103" customFormat="1" ht="15" customHeight="1">
      <c r="A246" s="103" t="s">
        <v>362</v>
      </c>
      <c r="F246" s="403"/>
      <c r="G246" s="403"/>
      <c r="H246" s="403"/>
      <c r="O246" s="178"/>
      <c r="P246" s="130"/>
      <c r="Q246"/>
      <c r="R246"/>
      <c r="T246" s="102"/>
    </row>
    <row r="247" spans="1:20" s="162" customFormat="1" ht="4.5" customHeight="1">
      <c r="A247" s="179"/>
      <c r="B247" s="179"/>
      <c r="C247" s="179"/>
      <c r="D247" s="179"/>
      <c r="E247" s="179"/>
      <c r="F247" s="179"/>
      <c r="G247" s="179"/>
      <c r="H247" s="179"/>
      <c r="I247" s="179"/>
      <c r="J247" s="179"/>
      <c r="K247" s="179"/>
      <c r="L247" s="179"/>
      <c r="P247" s="130"/>
      <c r="Q247"/>
      <c r="R247"/>
      <c r="T247" s="71"/>
    </row>
    <row r="248" spans="1:20" s="162" customFormat="1" ht="15" customHeight="1">
      <c r="A248" s="179"/>
      <c r="B248" s="624" t="s">
        <v>314</v>
      </c>
      <c r="C248" s="682"/>
      <c r="D248" s="682"/>
      <c r="E248" s="683"/>
      <c r="F248" s="589"/>
      <c r="G248" s="617" t="s">
        <v>51</v>
      </c>
      <c r="H248" s="618"/>
      <c r="I248" s="619" t="s">
        <v>60</v>
      </c>
      <c r="J248" s="179"/>
      <c r="K248" s="179"/>
      <c r="L248" s="179"/>
      <c r="P248" s="434"/>
      <c r="Q248" s="594"/>
      <c r="R248" s="594"/>
      <c r="T248" s="71"/>
    </row>
    <row r="249" spans="1:20" s="162" customFormat="1" ht="9" customHeight="1">
      <c r="A249" s="179"/>
      <c r="B249" s="179"/>
      <c r="C249" s="179"/>
      <c r="D249" s="179"/>
      <c r="E249" s="179"/>
      <c r="F249" s="179"/>
      <c r="G249" s="179"/>
      <c r="H249" s="179"/>
      <c r="I249" s="179"/>
      <c r="J249" s="179"/>
      <c r="K249" s="179"/>
      <c r="L249" s="179"/>
      <c r="P249" s="434"/>
      <c r="Q249" s="594"/>
      <c r="R249" s="594"/>
      <c r="T249" s="71"/>
    </row>
    <row r="250" spans="1:20" s="72" customFormat="1" ht="15" customHeight="1">
      <c r="B250" s="626" t="s">
        <v>59</v>
      </c>
      <c r="C250" s="627"/>
      <c r="D250" s="627"/>
      <c r="E250" s="628" t="s">
        <v>58</v>
      </c>
      <c r="F250" s="627"/>
      <c r="G250" s="627"/>
      <c r="H250" s="627"/>
      <c r="I250" s="627"/>
      <c r="J250" s="627"/>
      <c r="K250" s="627"/>
      <c r="L250" s="627"/>
      <c r="M250" s="629"/>
      <c r="N250" s="630"/>
      <c r="P250" s="130"/>
      <c r="Q250"/>
      <c r="R250"/>
      <c r="T250" s="106"/>
    </row>
    <row r="251" spans="1:20" s="65" customFormat="1" ht="4.5" customHeight="1">
      <c r="A251" s="172"/>
      <c r="B251" s="172"/>
      <c r="C251" s="172"/>
      <c r="D251" s="172"/>
      <c r="E251" s="172"/>
      <c r="F251" s="172"/>
      <c r="G251" s="172"/>
      <c r="H251" s="172"/>
      <c r="I251" s="172"/>
      <c r="J251" s="172"/>
      <c r="K251" s="172"/>
      <c r="L251" s="172"/>
      <c r="P251" s="130"/>
      <c r="Q251"/>
      <c r="R251"/>
      <c r="T251" s="66"/>
    </row>
    <row r="252" spans="1:20" s="168" customFormat="1" ht="15" customHeight="1">
      <c r="B252" s="171" t="s">
        <v>364</v>
      </c>
      <c r="C252" s="171"/>
      <c r="D252" s="171"/>
      <c r="E252" s="171"/>
      <c r="F252" s="171"/>
      <c r="G252" s="171"/>
      <c r="H252" s="171"/>
      <c r="I252" s="171"/>
      <c r="J252" s="171"/>
      <c r="K252" s="180"/>
      <c r="L252" s="180"/>
      <c r="P252" s="130"/>
      <c r="Q252"/>
      <c r="R252"/>
      <c r="T252" s="169"/>
    </row>
    <row r="253" spans="1:20" s="168" customFormat="1" ht="15" customHeight="1">
      <c r="B253" s="171" t="s">
        <v>365</v>
      </c>
      <c r="C253" s="171"/>
      <c r="D253" s="171"/>
      <c r="E253" s="171"/>
      <c r="F253" s="171"/>
      <c r="G253" s="171"/>
      <c r="H253" s="171"/>
      <c r="I253" s="171"/>
      <c r="J253" s="171"/>
      <c r="K253" s="180"/>
      <c r="L253" s="180"/>
      <c r="P253" s="130"/>
      <c r="Q253"/>
      <c r="R253"/>
      <c r="T253" s="169"/>
    </row>
    <row r="254" spans="1:20" s="168" customFormat="1" ht="5.25" customHeight="1">
      <c r="B254" s="181"/>
      <c r="C254" s="171"/>
      <c r="D254" s="171"/>
      <c r="E254" s="171"/>
      <c r="F254" s="171"/>
      <c r="G254" s="171"/>
      <c r="H254" s="171"/>
      <c r="I254" s="171"/>
      <c r="J254" s="171"/>
      <c r="K254" s="180"/>
      <c r="L254" s="180"/>
      <c r="P254" s="130"/>
      <c r="Q254"/>
      <c r="R254"/>
      <c r="T254" s="169"/>
    </row>
    <row r="255" spans="1:20" s="162" customFormat="1" ht="14.25" customHeight="1">
      <c r="A255" s="164" t="s">
        <v>363</v>
      </c>
      <c r="B255" s="179"/>
      <c r="C255" s="179"/>
      <c r="D255" s="179"/>
      <c r="E255" s="179"/>
      <c r="F255" s="179"/>
      <c r="G255" s="179"/>
      <c r="H255" s="179"/>
      <c r="I255" s="179"/>
      <c r="J255" s="179"/>
      <c r="K255" s="179"/>
      <c r="L255" s="179"/>
      <c r="M255" s="179"/>
      <c r="P255" s="130"/>
      <c r="Q255"/>
      <c r="R255"/>
      <c r="T255" s="71"/>
    </row>
    <row r="256" spans="1:20" s="94" customFormat="1" ht="15" customHeight="1">
      <c r="B256" s="632" t="s">
        <v>57</v>
      </c>
      <c r="C256" s="631"/>
      <c r="D256" s="632" t="s">
        <v>56</v>
      </c>
      <c r="E256" s="631"/>
      <c r="F256" s="632" t="s">
        <v>55</v>
      </c>
      <c r="G256" s="631"/>
      <c r="H256" s="632" t="s">
        <v>54</v>
      </c>
      <c r="I256" s="622"/>
      <c r="J256" s="622"/>
      <c r="K256" s="135"/>
      <c r="L256" s="103"/>
      <c r="M256" s="103"/>
      <c r="O256" s="178"/>
      <c r="P256" s="130"/>
      <c r="Q256"/>
      <c r="R256"/>
      <c r="T256" s="102"/>
    </row>
    <row r="257" spans="1:20" s="94" customFormat="1" ht="15" customHeight="1">
      <c r="B257" s="140" t="s">
        <v>315</v>
      </c>
      <c r="C257" s="184"/>
      <c r="D257" s="140" t="s">
        <v>317</v>
      </c>
      <c r="E257" s="184"/>
      <c r="F257" s="140" t="s">
        <v>319</v>
      </c>
      <c r="G257" s="184"/>
      <c r="H257" s="140" t="s">
        <v>322</v>
      </c>
      <c r="I257" s="623"/>
      <c r="J257" s="142"/>
      <c r="K257" s="163" t="s">
        <v>323</v>
      </c>
      <c r="L257" s="176"/>
      <c r="M257" s="178"/>
      <c r="N257" s="130"/>
      <c r="O257"/>
      <c r="P257"/>
      <c r="R257" s="102"/>
    </row>
    <row r="258" spans="1:20" s="65" customFormat="1" ht="15" customHeight="1">
      <c r="B258" s="205" t="s">
        <v>316</v>
      </c>
      <c r="C258" s="205"/>
      <c r="D258" s="205" t="s">
        <v>318</v>
      </c>
      <c r="E258" s="205"/>
      <c r="F258" s="205" t="s">
        <v>320</v>
      </c>
      <c r="G258" s="205"/>
      <c r="H258" s="205" t="s">
        <v>321</v>
      </c>
      <c r="I258" s="623"/>
      <c r="J258" s="430"/>
      <c r="K258" s="205" t="s">
        <v>324</v>
      </c>
      <c r="L258" s="176"/>
      <c r="N258" s="130"/>
      <c r="O258"/>
      <c r="P258"/>
      <c r="R258" s="66"/>
    </row>
    <row r="259" spans="1:20" s="172" customFormat="1" ht="15" customHeight="1">
      <c r="B259" s="621"/>
      <c r="C259" s="177" t="s">
        <v>53</v>
      </c>
      <c r="D259" s="32"/>
      <c r="E259" s="177" t="s">
        <v>52</v>
      </c>
      <c r="F259" s="32"/>
      <c r="G259" s="177" t="s">
        <v>52</v>
      </c>
      <c r="H259" s="32"/>
      <c r="I259" s="176"/>
      <c r="K259" s="661" t="str">
        <f>IF(COUNTA(B259,D259,F259)=3,B259+D259-F259-H259,"")</f>
        <v/>
      </c>
      <c r="L259" s="176"/>
      <c r="N259" s="130"/>
      <c r="O259"/>
      <c r="P259"/>
      <c r="R259" s="173"/>
    </row>
    <row r="260" spans="1:20" s="172" customFormat="1" ht="12" customHeight="1">
      <c r="A260" s="175"/>
      <c r="B260" s="620" t="s">
        <v>47</v>
      </c>
      <c r="C260" s="175"/>
      <c r="D260" s="620" t="s">
        <v>47</v>
      </c>
      <c r="E260" s="175"/>
      <c r="F260" s="620" t="s">
        <v>47</v>
      </c>
      <c r="G260" s="175"/>
      <c r="H260" s="620" t="s">
        <v>47</v>
      </c>
      <c r="I260" s="176"/>
      <c r="K260" s="620" t="s">
        <v>47</v>
      </c>
      <c r="L260" s="176"/>
      <c r="M260" s="175"/>
      <c r="N260" s="174"/>
      <c r="P260" s="130"/>
      <c r="Q260"/>
      <c r="R260"/>
      <c r="T260" s="173"/>
    </row>
    <row r="261" spans="1:20" s="168" customFormat="1" ht="6" customHeight="1">
      <c r="B261" s="171"/>
      <c r="C261" s="171"/>
      <c r="D261" s="170"/>
      <c r="E261" s="170"/>
      <c r="F261" s="170"/>
      <c r="G261" s="170"/>
      <c r="H261" s="170"/>
      <c r="I261" s="170"/>
      <c r="J261" s="170"/>
      <c r="K261" s="170"/>
      <c r="L261" s="170"/>
      <c r="M261" s="170"/>
      <c r="N261" s="170"/>
      <c r="P261" s="130"/>
      <c r="Q261"/>
      <c r="R261"/>
      <c r="T261" s="169"/>
    </row>
    <row r="262" spans="1:20" s="160" customFormat="1" ht="15" customHeight="1">
      <c r="B262" s="984" t="s">
        <v>366</v>
      </c>
      <c r="C262" s="984"/>
      <c r="D262" s="984"/>
      <c r="E262" s="984"/>
      <c r="F262" s="984"/>
      <c r="G262" s="984"/>
      <c r="H262" s="984"/>
      <c r="I262" s="984"/>
      <c r="J262" s="984"/>
      <c r="K262" s="984"/>
      <c r="L262" s="984"/>
      <c r="M262" s="984"/>
      <c r="N262" s="984"/>
      <c r="P262" s="130"/>
      <c r="Q262"/>
      <c r="R262"/>
      <c r="T262" s="161"/>
    </row>
    <row r="263" spans="1:20" s="168" customFormat="1" ht="15" customHeight="1">
      <c r="B263" s="171" t="s">
        <v>367</v>
      </c>
      <c r="C263" s="170"/>
      <c r="D263" s="170"/>
      <c r="E263" s="170"/>
      <c r="F263" s="170"/>
      <c r="G263" s="170"/>
      <c r="H263" s="170"/>
      <c r="I263" s="170"/>
      <c r="J263" s="170"/>
      <c r="K263" s="170"/>
      <c r="L263" s="170"/>
      <c r="M263" s="170"/>
      <c r="N263" s="170"/>
      <c r="P263" s="130"/>
      <c r="Q263"/>
      <c r="R263"/>
      <c r="T263" s="169"/>
    </row>
    <row r="264" spans="1:20" s="168" customFormat="1" ht="15" customHeight="1">
      <c r="B264" s="171" t="s">
        <v>368</v>
      </c>
      <c r="C264" s="170"/>
      <c r="D264" s="170"/>
      <c r="E264" s="170"/>
      <c r="F264" s="170"/>
      <c r="G264" s="170"/>
      <c r="H264" s="170"/>
      <c r="I264" s="170"/>
      <c r="J264" s="170"/>
      <c r="K264" s="170"/>
      <c r="L264" s="170"/>
      <c r="M264" s="170"/>
      <c r="N264" s="170"/>
      <c r="P264" s="130"/>
      <c r="Q264"/>
      <c r="R264"/>
      <c r="T264" s="169"/>
    </row>
    <row r="265" spans="1:20" s="168" customFormat="1" ht="23.25" customHeight="1">
      <c r="B265" s="985" t="s">
        <v>369</v>
      </c>
      <c r="C265" s="985"/>
      <c r="D265" s="985"/>
      <c r="E265" s="985"/>
      <c r="F265" s="985"/>
      <c r="G265" s="985"/>
      <c r="H265" s="985"/>
      <c r="I265" s="985"/>
      <c r="J265" s="985"/>
      <c r="K265" s="985"/>
      <c r="L265" s="985"/>
      <c r="M265" s="985"/>
      <c r="N265" s="985"/>
      <c r="P265" s="130"/>
      <c r="Q265"/>
      <c r="R265"/>
      <c r="T265" s="169"/>
    </row>
    <row r="266" spans="1:20" s="65" customFormat="1" ht="6" customHeight="1">
      <c r="P266" s="130"/>
      <c r="Q266"/>
      <c r="R266"/>
      <c r="T266" s="66"/>
    </row>
    <row r="267" spans="1:20" s="70" customFormat="1" ht="7.5" customHeight="1">
      <c r="B267" s="101"/>
      <c r="C267" s="100"/>
      <c r="D267" s="100"/>
      <c r="E267" s="100"/>
      <c r="F267" s="100"/>
      <c r="G267" s="100"/>
      <c r="H267" s="100"/>
      <c r="I267" s="100"/>
      <c r="J267" s="100"/>
      <c r="K267" s="100"/>
      <c r="L267" s="100"/>
      <c r="N267" s="99"/>
      <c r="P267" s="130"/>
      <c r="Q267"/>
      <c r="R267"/>
      <c r="T267" s="71"/>
    </row>
    <row r="268" spans="1:20" s="94" customFormat="1" ht="15" customHeight="1">
      <c r="A268" s="159" t="s">
        <v>370</v>
      </c>
      <c r="B268" s="103"/>
      <c r="C268" s="103"/>
      <c r="D268" s="103"/>
      <c r="E268" s="103"/>
      <c r="F268" s="103"/>
      <c r="G268" s="103"/>
      <c r="H268" s="103"/>
      <c r="I268" s="103"/>
      <c r="J268" s="103"/>
      <c r="K268" s="103"/>
      <c r="L268" s="103"/>
      <c r="M268" s="103"/>
      <c r="P268" s="130"/>
      <c r="Q268"/>
      <c r="R268"/>
      <c r="T268" s="102"/>
    </row>
    <row r="269" spans="1:20" s="70" customFormat="1" ht="18" customHeight="1">
      <c r="A269" s="158"/>
      <c r="B269" s="625" t="s">
        <v>325</v>
      </c>
      <c r="C269" s="158"/>
      <c r="D269" s="158"/>
      <c r="E269" s="158"/>
      <c r="F269" s="158"/>
      <c r="G269" s="158"/>
      <c r="H269" s="158"/>
      <c r="I269" s="158"/>
      <c r="J269" s="158"/>
      <c r="K269" s="158"/>
      <c r="L269" s="158"/>
      <c r="M269" s="99"/>
      <c r="P269" s="130"/>
      <c r="Q269"/>
      <c r="R269"/>
      <c r="T269" s="71"/>
    </row>
    <row r="270" spans="1:20" s="74" customFormat="1" ht="33.75" customHeight="1">
      <c r="B270" s="867" t="s">
        <v>328</v>
      </c>
      <c r="C270" s="868"/>
      <c r="D270" s="868"/>
      <c r="E270" s="868"/>
      <c r="F270" s="868"/>
      <c r="G270" s="868"/>
      <c r="H270" s="868"/>
      <c r="I270" s="868"/>
      <c r="J270" s="868"/>
      <c r="K270" s="868"/>
      <c r="L270" s="868"/>
      <c r="M270" s="868"/>
      <c r="N270" s="869"/>
      <c r="P270" s="130"/>
      <c r="Q270"/>
      <c r="R270"/>
      <c r="T270" s="155"/>
    </row>
    <row r="271" spans="1:20" s="138" customFormat="1" ht="18" customHeight="1">
      <c r="B271" s="625" t="s">
        <v>326</v>
      </c>
      <c r="C271" s="140"/>
      <c r="D271" s="140"/>
      <c r="E271" s="140"/>
      <c r="F271" s="140"/>
      <c r="G271" s="140"/>
      <c r="H271" s="140"/>
      <c r="I271" s="140"/>
      <c r="J271" s="140"/>
      <c r="K271" s="140"/>
      <c r="L271" s="140"/>
      <c r="M271" s="140"/>
      <c r="P271" s="133"/>
      <c r="Q271"/>
      <c r="R271"/>
      <c r="T271" s="139"/>
    </row>
    <row r="272" spans="1:20" s="74" customFormat="1" ht="93.75" customHeight="1">
      <c r="A272" s="157"/>
      <c r="B272" s="867" t="s">
        <v>371</v>
      </c>
      <c r="C272" s="868"/>
      <c r="D272" s="868"/>
      <c r="E272" s="868"/>
      <c r="F272" s="868"/>
      <c r="G272" s="868"/>
      <c r="H272" s="868"/>
      <c r="I272" s="868"/>
      <c r="J272" s="868"/>
      <c r="K272" s="868"/>
      <c r="L272" s="868"/>
      <c r="M272" s="868"/>
      <c r="N272" s="869"/>
      <c r="P272" s="130"/>
      <c r="Q272"/>
      <c r="R272"/>
      <c r="T272" s="155"/>
    </row>
    <row r="273" spans="1:20" s="74" customFormat="1" ht="9" customHeight="1">
      <c r="A273" s="157"/>
      <c r="B273" s="156"/>
      <c r="C273" s="156"/>
      <c r="D273" s="156"/>
      <c r="E273" s="156"/>
      <c r="F273" s="156"/>
      <c r="G273" s="156"/>
      <c r="H273" s="156"/>
      <c r="I273" s="156"/>
      <c r="J273" s="156"/>
      <c r="K273" s="156"/>
      <c r="L273" s="156"/>
      <c r="M273" s="156"/>
      <c r="N273" s="156"/>
      <c r="P273" s="130"/>
      <c r="Q273"/>
      <c r="R273"/>
      <c r="T273" s="155"/>
    </row>
    <row r="274" spans="1:20" s="131" customFormat="1" ht="15" customHeight="1">
      <c r="A274" s="149" t="s">
        <v>50</v>
      </c>
      <c r="B274" s="134"/>
      <c r="C274" s="134"/>
      <c r="D274" s="134"/>
      <c r="E274" s="134"/>
      <c r="F274" s="134"/>
      <c r="G274" s="134"/>
      <c r="H274" s="134"/>
      <c r="I274" s="134"/>
      <c r="J274" s="134"/>
      <c r="K274" s="134"/>
      <c r="L274" s="134"/>
      <c r="M274" s="134"/>
      <c r="P274" s="133"/>
      <c r="Q274"/>
      <c r="R274"/>
      <c r="T274" s="132"/>
    </row>
    <row r="275" spans="1:20" s="70" customFormat="1" ht="15" customHeight="1">
      <c r="C275" s="154" t="s">
        <v>49</v>
      </c>
      <c r="D275" s="153"/>
      <c r="E275" s="153"/>
      <c r="F275" s="153" t="s">
        <v>48</v>
      </c>
      <c r="G275" s="151"/>
      <c r="H275" s="151"/>
      <c r="I275" s="152"/>
      <c r="J275" s="151"/>
      <c r="K275" s="151"/>
      <c r="L275" s="150"/>
      <c r="M275" s="113"/>
      <c r="N275" s="99"/>
      <c r="O275" s="99"/>
      <c r="P275" s="130"/>
      <c r="Q275"/>
      <c r="R275"/>
      <c r="T275" s="71"/>
    </row>
    <row r="276" spans="1:20" s="70" customFormat="1" ht="15" customHeight="1">
      <c r="A276" s="99"/>
      <c r="B276" s="99"/>
      <c r="C276" s="99"/>
      <c r="D276" s="99"/>
      <c r="E276" s="99"/>
      <c r="F276" s="99"/>
      <c r="G276" s="99"/>
      <c r="H276" s="99"/>
      <c r="I276" s="99"/>
      <c r="J276" s="99"/>
      <c r="K276" s="99"/>
      <c r="L276" s="99"/>
      <c r="M276" s="99"/>
      <c r="P276" s="130"/>
      <c r="Q276"/>
      <c r="R276"/>
      <c r="T276" s="71"/>
    </row>
    <row r="277" spans="1:20" s="131" customFormat="1" ht="15" customHeight="1">
      <c r="A277" s="149" t="s">
        <v>284</v>
      </c>
      <c r="B277" s="137"/>
      <c r="C277" s="134"/>
      <c r="D277" s="134"/>
      <c r="E277" s="134"/>
      <c r="F277" s="134"/>
      <c r="G277" s="134"/>
      <c r="H277" s="134"/>
      <c r="I277" s="134"/>
      <c r="J277" s="134"/>
      <c r="K277" s="134"/>
      <c r="L277" s="134"/>
      <c r="M277" s="134"/>
      <c r="P277" s="133"/>
      <c r="Q277"/>
      <c r="R277"/>
      <c r="T277" s="132"/>
    </row>
    <row r="278" spans="1:20" s="70" customFormat="1" ht="7.5" customHeight="1">
      <c r="A278" s="145"/>
      <c r="C278" s="691"/>
      <c r="D278" s="691"/>
      <c r="E278" s="692"/>
      <c r="H278" s="148"/>
      <c r="M278" s="147"/>
      <c r="N278" s="144"/>
      <c r="O278" s="74"/>
      <c r="P278" s="130"/>
      <c r="Q278"/>
      <c r="R278"/>
      <c r="T278" s="71"/>
    </row>
    <row r="279" spans="1:20" s="70" customFormat="1" ht="15" customHeight="1">
      <c r="A279" s="145"/>
      <c r="C279" s="695" t="s">
        <v>402</v>
      </c>
      <c r="D279" s="616"/>
      <c r="E279" s="693"/>
      <c r="F279" s="694" t="s">
        <v>400</v>
      </c>
      <c r="G279" s="693"/>
      <c r="H279" s="619" t="s">
        <v>60</v>
      </c>
      <c r="M279" s="146"/>
      <c r="N279" s="100"/>
      <c r="O279" s="74"/>
      <c r="P279" s="130"/>
      <c r="Q279"/>
      <c r="R279"/>
      <c r="T279" s="71"/>
    </row>
    <row r="280" spans="1:20" s="70" customFormat="1" ht="7.5" customHeight="1">
      <c r="A280" s="145"/>
      <c r="C280" s="684"/>
      <c r="D280" s="163"/>
      <c r="E280" s="148"/>
      <c r="F280" s="148"/>
      <c r="G280" s="148"/>
      <c r="H280" s="148"/>
      <c r="M280" s="146"/>
      <c r="N280" s="100"/>
      <c r="O280" s="184"/>
      <c r="P280" s="434"/>
      <c r="Q280" s="594"/>
      <c r="R280" s="594"/>
      <c r="T280" s="71"/>
    </row>
    <row r="281" spans="1:20" s="70" customFormat="1" ht="15" customHeight="1">
      <c r="A281" s="145"/>
      <c r="C281" s="696" t="s">
        <v>401</v>
      </c>
      <c r="D281" s="616"/>
      <c r="E281" s="693"/>
      <c r="F281" s="694" t="s">
        <v>400</v>
      </c>
      <c r="G281" s="693"/>
      <c r="H281" s="619" t="s">
        <v>60</v>
      </c>
      <c r="M281" s="146"/>
      <c r="N281" s="100"/>
      <c r="O281" s="184"/>
      <c r="P281" s="434"/>
      <c r="Q281" s="594"/>
      <c r="R281" s="594"/>
      <c r="T281" s="71"/>
    </row>
    <row r="282" spans="1:20" s="70" customFormat="1" ht="15" customHeight="1">
      <c r="A282" s="145"/>
      <c r="C282" s="684"/>
      <c r="D282" s="163"/>
      <c r="E282" s="148"/>
      <c r="F282" s="148"/>
      <c r="G282" s="148"/>
      <c r="H282" s="148"/>
      <c r="I282" s="148"/>
      <c r="M282" s="146"/>
      <c r="N282" s="100"/>
      <c r="O282" s="184"/>
      <c r="P282" s="434"/>
      <c r="Q282" s="594"/>
      <c r="R282" s="594"/>
      <c r="T282" s="71"/>
    </row>
    <row r="283" spans="1:20" s="70" customFormat="1" ht="15" customHeight="1">
      <c r="A283" s="145"/>
      <c r="C283" s="684"/>
      <c r="D283" s="163"/>
      <c r="E283" s="148"/>
      <c r="F283" s="148"/>
      <c r="G283" s="148"/>
      <c r="H283" s="148"/>
      <c r="I283" s="148"/>
      <c r="M283" s="146"/>
      <c r="N283" s="100"/>
      <c r="O283" s="184"/>
      <c r="P283" s="434"/>
      <c r="Q283" s="594"/>
      <c r="R283" s="594"/>
      <c r="T283" s="71"/>
    </row>
    <row r="284" spans="1:20" s="70" customFormat="1" ht="13.5">
      <c r="A284" s="141"/>
      <c r="B284" s="866" t="s">
        <v>372</v>
      </c>
      <c r="C284" s="866"/>
      <c r="D284" s="866"/>
      <c r="E284" s="866"/>
      <c r="F284" s="866"/>
      <c r="G284" s="866"/>
      <c r="H284" s="866"/>
      <c r="I284" s="866"/>
      <c r="J284" s="866"/>
      <c r="K284" s="866"/>
      <c r="L284" s="866"/>
      <c r="M284" s="866"/>
      <c r="N284" s="866"/>
      <c r="P284" s="130"/>
      <c r="Q284"/>
      <c r="R284"/>
      <c r="T284" s="71"/>
    </row>
    <row r="285" spans="1:20" s="142" customFormat="1" ht="28.5" customHeight="1">
      <c r="A285" s="141"/>
      <c r="B285" s="866" t="s">
        <v>373</v>
      </c>
      <c r="C285" s="866"/>
      <c r="D285" s="866"/>
      <c r="E285" s="866"/>
      <c r="F285" s="866"/>
      <c r="G285" s="866"/>
      <c r="H285" s="866"/>
      <c r="I285" s="866"/>
      <c r="J285" s="866"/>
      <c r="K285" s="866"/>
      <c r="L285" s="866"/>
      <c r="M285" s="866"/>
      <c r="N285" s="866"/>
      <c r="P285" s="133"/>
      <c r="Q285"/>
      <c r="R285"/>
      <c r="T285" s="143"/>
    </row>
    <row r="286" spans="1:20" s="138" customFormat="1" ht="4.5" customHeight="1">
      <c r="A286" s="141"/>
      <c r="B286" s="140"/>
      <c r="C286" s="140"/>
      <c r="D286" s="140"/>
      <c r="E286" s="140"/>
      <c r="F286" s="140"/>
      <c r="G286" s="140"/>
      <c r="H286" s="140"/>
      <c r="I286" s="140"/>
      <c r="J286" s="140"/>
      <c r="K286" s="140"/>
      <c r="L286" s="140"/>
      <c r="M286" s="140"/>
      <c r="P286" s="133"/>
      <c r="Q286"/>
      <c r="R286"/>
      <c r="T286" s="139"/>
    </row>
    <row r="287" spans="1:20" s="70" customFormat="1" ht="3.75" customHeight="1">
      <c r="A287" s="74"/>
      <c r="B287" s="74"/>
      <c r="C287" s="74"/>
      <c r="D287" s="74"/>
      <c r="E287" s="74"/>
      <c r="F287" s="74"/>
      <c r="G287" s="74"/>
      <c r="H287" s="74"/>
      <c r="M287" s="73"/>
      <c r="N287" s="72"/>
      <c r="P287" s="67"/>
      <c r="Q287"/>
      <c r="R287"/>
      <c r="T287" s="71"/>
    </row>
    <row r="288" spans="1:20" s="126" customFormat="1" ht="15" customHeight="1">
      <c r="A288" s="129" t="s">
        <v>409</v>
      </c>
      <c r="C288" s="128"/>
      <c r="P288" s="8"/>
      <c r="Q288"/>
      <c r="R288"/>
      <c r="T288" s="127"/>
    </row>
    <row r="289" spans="1:20" s="94" customFormat="1" ht="15" customHeight="1">
      <c r="A289" s="103" t="s">
        <v>46</v>
      </c>
      <c r="B289" s="103"/>
      <c r="C289" s="103"/>
      <c r="D289" s="103"/>
      <c r="E289" s="103"/>
      <c r="F289" s="104"/>
      <c r="G289" s="105"/>
      <c r="H289" s="104"/>
      <c r="I289" s="103"/>
      <c r="J289" s="103"/>
      <c r="P289" s="67"/>
      <c r="Q289"/>
      <c r="R289"/>
      <c r="T289" s="102"/>
    </row>
    <row r="290" spans="1:20" s="122" customFormat="1" ht="15" customHeight="1">
      <c r="A290" s="16" t="s">
        <v>45</v>
      </c>
      <c r="H290" s="125"/>
      <c r="P290" s="124"/>
      <c r="Q290"/>
      <c r="R290"/>
      <c r="T290" s="123"/>
    </row>
    <row r="291" spans="1:20" s="72" customFormat="1" ht="15" customHeight="1">
      <c r="B291" s="121" t="s">
        <v>44</v>
      </c>
      <c r="C291" s="120"/>
      <c r="D291" s="119"/>
      <c r="E291" s="119"/>
      <c r="F291" s="119"/>
      <c r="G291" s="118"/>
      <c r="H291" s="117"/>
      <c r="I291" s="115"/>
      <c r="J291" s="116"/>
      <c r="K291" s="115"/>
      <c r="L291" s="114"/>
      <c r="M291" s="113"/>
      <c r="P291" s="8"/>
      <c r="Q291"/>
      <c r="R291"/>
      <c r="T291" s="106"/>
    </row>
    <row r="292" spans="1:20" s="72" customFormat="1" ht="3.75" customHeight="1">
      <c r="B292" s="112"/>
      <c r="C292" s="112"/>
      <c r="D292" s="111"/>
      <c r="E292" s="111"/>
      <c r="F292" s="111"/>
      <c r="G292" s="110"/>
      <c r="H292" s="109"/>
      <c r="I292" s="107"/>
      <c r="J292" s="108"/>
      <c r="K292" s="107"/>
      <c r="L292" s="73"/>
      <c r="M292" s="73"/>
      <c r="P292" s="8"/>
      <c r="Q292"/>
      <c r="R292"/>
      <c r="T292" s="106"/>
    </row>
    <row r="293" spans="1:20" s="72" customFormat="1" ht="4.5" customHeight="1">
      <c r="B293" s="112"/>
      <c r="C293" s="112"/>
      <c r="D293" s="111"/>
      <c r="E293" s="111"/>
      <c r="F293" s="111"/>
      <c r="G293" s="110"/>
      <c r="H293" s="109"/>
      <c r="I293" s="107"/>
      <c r="J293" s="108"/>
      <c r="K293" s="107"/>
      <c r="L293" s="73"/>
      <c r="M293" s="73"/>
      <c r="P293" s="8"/>
      <c r="Q293"/>
      <c r="R293"/>
      <c r="T293" s="106"/>
    </row>
    <row r="294" spans="1:20" s="94" customFormat="1" ht="15" customHeight="1">
      <c r="A294" s="103" t="s">
        <v>43</v>
      </c>
      <c r="B294" s="103"/>
      <c r="C294" s="103"/>
      <c r="D294" s="103"/>
      <c r="E294" s="103"/>
      <c r="F294" s="104"/>
      <c r="G294" s="105"/>
      <c r="H294" s="104"/>
      <c r="I294" s="103"/>
      <c r="J294" s="103"/>
      <c r="P294" s="67"/>
      <c r="Q294"/>
      <c r="R294"/>
      <c r="T294" s="102"/>
    </row>
    <row r="295" spans="1:20" s="94" customFormat="1" ht="15" customHeight="1">
      <c r="A295" s="16" t="s">
        <v>622</v>
      </c>
      <c r="B295" s="103"/>
      <c r="C295" s="103"/>
      <c r="D295" s="103"/>
      <c r="E295" s="103"/>
      <c r="F295" s="104"/>
      <c r="G295" s="105"/>
      <c r="H295" s="104"/>
      <c r="I295" s="103"/>
      <c r="J295" s="103"/>
      <c r="P295" s="67"/>
      <c r="Q295"/>
      <c r="R295"/>
      <c r="T295" s="102"/>
    </row>
    <row r="296" spans="1:20" s="70" customFormat="1" ht="24" customHeight="1">
      <c r="A296" s="99"/>
      <c r="B296" s="101"/>
      <c r="C296" s="101"/>
      <c r="D296" s="101"/>
      <c r="E296" s="100"/>
      <c r="F296" s="100"/>
      <c r="G296" s="100"/>
      <c r="H296" s="100"/>
      <c r="I296" s="970" t="s">
        <v>42</v>
      </c>
      <c r="J296" s="971"/>
      <c r="K296" s="980" t="s">
        <v>374</v>
      </c>
      <c r="M296" s="975" t="s">
        <v>10</v>
      </c>
      <c r="P296" s="67"/>
      <c r="Q296"/>
      <c r="R296"/>
    </row>
    <row r="297" spans="1:20" s="70" customFormat="1" ht="32.25" customHeight="1">
      <c r="A297" s="99"/>
      <c r="B297" s="98"/>
      <c r="C297" s="98"/>
      <c r="D297" s="98"/>
      <c r="E297" s="97"/>
      <c r="F297" s="97"/>
      <c r="G297" s="97"/>
      <c r="H297" s="97"/>
      <c r="I297" s="96" t="s">
        <v>41</v>
      </c>
      <c r="J297" s="95" t="s">
        <v>40</v>
      </c>
      <c r="K297" s="981"/>
      <c r="M297" s="976"/>
      <c r="O297" s="94"/>
      <c r="P297" s="67"/>
      <c r="Q297"/>
      <c r="R297"/>
    </row>
    <row r="298" spans="1:20" s="70" customFormat="1" ht="15" customHeight="1">
      <c r="A298" s="79" t="s">
        <v>8</v>
      </c>
      <c r="B298" s="93" t="s">
        <v>39</v>
      </c>
      <c r="C298" s="92"/>
      <c r="D298" s="92"/>
      <c r="E298" s="91"/>
      <c r="F298" s="91"/>
      <c r="G298" s="91"/>
      <c r="H298" s="91"/>
      <c r="I298" s="90">
        <v>1</v>
      </c>
      <c r="J298" s="89">
        <v>2</v>
      </c>
      <c r="K298" s="88">
        <v>3</v>
      </c>
      <c r="L298" s="87" t="s">
        <v>3</v>
      </c>
      <c r="M298" s="637"/>
      <c r="P298" s="67"/>
      <c r="Q298"/>
      <c r="R298"/>
    </row>
    <row r="299" spans="1:20" s="70" customFormat="1" ht="15" customHeight="1">
      <c r="A299" s="79" t="s">
        <v>7</v>
      </c>
      <c r="B299" s="86" t="s">
        <v>38</v>
      </c>
      <c r="C299" s="85"/>
      <c r="D299" s="85"/>
      <c r="E299" s="84"/>
      <c r="F299" s="84"/>
      <c r="G299" s="84"/>
      <c r="H299" s="84"/>
      <c r="I299" s="83">
        <v>1</v>
      </c>
      <c r="J299" s="82">
        <v>2</v>
      </c>
      <c r="K299" s="81">
        <v>3</v>
      </c>
      <c r="L299" s="80" t="s">
        <v>3</v>
      </c>
      <c r="M299" s="637"/>
      <c r="P299" s="67"/>
      <c r="Q299"/>
      <c r="R299"/>
    </row>
    <row r="300" spans="1:20" s="70" customFormat="1" ht="15" customHeight="1">
      <c r="A300" s="79" t="s">
        <v>6</v>
      </c>
      <c r="B300" s="982" t="s">
        <v>37</v>
      </c>
      <c r="C300" s="983"/>
      <c r="D300" s="983"/>
      <c r="E300" s="983"/>
      <c r="F300" s="78"/>
      <c r="G300" s="78"/>
      <c r="H300" s="78"/>
      <c r="I300" s="77">
        <v>1</v>
      </c>
      <c r="J300" s="670">
        <v>2</v>
      </c>
      <c r="K300" s="76">
        <v>3</v>
      </c>
      <c r="L300" s="75" t="s">
        <v>3</v>
      </c>
      <c r="M300" s="637"/>
      <c r="P300" s="67"/>
      <c r="Q300"/>
      <c r="R300"/>
    </row>
    <row r="301" spans="1:20" s="70" customFormat="1" ht="9" customHeight="1">
      <c r="A301" s="74"/>
      <c r="B301" s="74"/>
      <c r="C301" s="74"/>
      <c r="D301" s="74"/>
      <c r="E301" s="74"/>
      <c r="F301" s="74"/>
      <c r="G301" s="74"/>
      <c r="H301" s="74"/>
      <c r="M301" s="73"/>
      <c r="N301" s="72"/>
      <c r="P301" s="67"/>
      <c r="Q301"/>
      <c r="R301"/>
      <c r="T301" s="71"/>
    </row>
    <row r="302" spans="1:20" s="65" customFormat="1" ht="6" customHeight="1">
      <c r="A302" s="69"/>
      <c r="B302" s="68"/>
      <c r="C302" s="68"/>
      <c r="D302" s="68"/>
      <c r="E302" s="68"/>
      <c r="F302" s="68"/>
      <c r="P302" s="67"/>
      <c r="Q302"/>
      <c r="R302"/>
      <c r="T302" s="66"/>
    </row>
    <row r="303" spans="1:20" s="7" customFormat="1" ht="15" customHeight="1">
      <c r="A303" s="64" t="s">
        <v>410</v>
      </c>
      <c r="B303" s="63"/>
      <c r="C303" s="63"/>
      <c r="D303" s="63"/>
      <c r="E303" s="63"/>
      <c r="F303" s="63"/>
      <c r="G303" s="63"/>
      <c r="H303" s="63"/>
      <c r="I303" s="63"/>
      <c r="J303" s="63"/>
      <c r="P303" s="8"/>
      <c r="Q303"/>
      <c r="R303"/>
      <c r="T303" s="12"/>
    </row>
    <row r="304" spans="1:20" s="7" customFormat="1" ht="4.5" customHeight="1">
      <c r="A304" s="1"/>
      <c r="B304" s="1"/>
      <c r="C304" s="1"/>
      <c r="D304" s="1"/>
      <c r="E304" s="1"/>
      <c r="F304" s="1"/>
      <c r="G304" s="1"/>
      <c r="H304" s="1"/>
      <c r="I304" s="1"/>
      <c r="J304" s="1"/>
      <c r="P304" s="8"/>
      <c r="Q304"/>
      <c r="R304"/>
      <c r="T304" s="12"/>
    </row>
    <row r="305" spans="1:20" s="7" customFormat="1" ht="15" customHeight="1">
      <c r="A305" s="17" t="s">
        <v>283</v>
      </c>
      <c r="B305" s="53"/>
      <c r="C305" s="53"/>
      <c r="D305" s="53"/>
      <c r="E305" s="53"/>
      <c r="F305" s="53"/>
      <c r="G305" s="53"/>
      <c r="H305" s="53"/>
      <c r="I305" s="53"/>
      <c r="J305" s="53"/>
      <c r="P305" s="8"/>
      <c r="Q305"/>
      <c r="R305"/>
      <c r="T305" s="12"/>
    </row>
    <row r="306" spans="1:20" s="7" customFormat="1" ht="5.25" customHeight="1">
      <c r="A306" s="52"/>
      <c r="B306" s="51"/>
      <c r="C306" s="51"/>
      <c r="D306" s="51"/>
      <c r="E306" s="51"/>
      <c r="F306" s="51"/>
      <c r="G306" s="51"/>
      <c r="H306" s="51"/>
      <c r="I306" s="51"/>
      <c r="J306" s="51"/>
      <c r="P306" s="8"/>
      <c r="Q306"/>
      <c r="R306"/>
      <c r="T306" s="12"/>
    </row>
    <row r="307" spans="1:20" s="7" customFormat="1" ht="49.5" customHeight="1">
      <c r="A307" s="50"/>
      <c r="B307" s="31"/>
      <c r="C307" s="31"/>
      <c r="D307" s="31"/>
      <c r="E307" s="31"/>
      <c r="H307" s="30" t="s">
        <v>14</v>
      </c>
      <c r="I307" s="18" t="s">
        <v>13</v>
      </c>
      <c r="J307" s="18" t="s">
        <v>12</v>
      </c>
      <c r="K307" s="49" t="s">
        <v>11</v>
      </c>
      <c r="M307" s="29" t="s">
        <v>10</v>
      </c>
      <c r="P307" s="8"/>
      <c r="Q307"/>
      <c r="R307"/>
      <c r="T307" s="12"/>
    </row>
    <row r="308" spans="1:20" s="7" customFormat="1" ht="15" customHeight="1">
      <c r="A308" s="45" t="s">
        <v>8</v>
      </c>
      <c r="B308" s="977" t="s">
        <v>301</v>
      </c>
      <c r="C308" s="978"/>
      <c r="D308" s="978"/>
      <c r="E308" s="978"/>
      <c r="F308" s="978"/>
      <c r="G308" s="979"/>
      <c r="H308" s="603">
        <v>1</v>
      </c>
      <c r="I308" s="604">
        <v>2</v>
      </c>
      <c r="J308" s="604">
        <v>3</v>
      </c>
      <c r="K308" s="605">
        <v>4</v>
      </c>
      <c r="L308" s="602" t="s">
        <v>3</v>
      </c>
      <c r="M308" s="32"/>
      <c r="P308" s="8"/>
      <c r="Q308"/>
      <c r="R308"/>
      <c r="T308" s="12"/>
    </row>
    <row r="309" spans="1:20" s="7" customFormat="1" ht="15" customHeight="1">
      <c r="A309" s="45" t="s">
        <v>293</v>
      </c>
      <c r="B309" s="972" t="s">
        <v>36</v>
      </c>
      <c r="C309" s="973"/>
      <c r="D309" s="973"/>
      <c r="E309" s="973"/>
      <c r="F309" s="973"/>
      <c r="G309" s="974"/>
      <c r="H309" s="41">
        <v>1</v>
      </c>
      <c r="I309" s="40">
        <v>2</v>
      </c>
      <c r="J309" s="40">
        <v>3</v>
      </c>
      <c r="K309" s="39">
        <v>4</v>
      </c>
      <c r="L309" s="38" t="s">
        <v>3</v>
      </c>
      <c r="M309" s="32"/>
      <c r="P309" s="67"/>
      <c r="Q309" s="594"/>
      <c r="R309" s="594"/>
      <c r="T309" s="12"/>
    </row>
    <row r="310" spans="1:20" s="7" customFormat="1" ht="15" customHeight="1">
      <c r="A310" s="45" t="s">
        <v>294</v>
      </c>
      <c r="B310" s="876" t="s">
        <v>35</v>
      </c>
      <c r="C310" s="877"/>
      <c r="D310" s="877"/>
      <c r="E310" s="877"/>
      <c r="F310" s="877"/>
      <c r="G310" s="878"/>
      <c r="H310" s="44">
        <v>1</v>
      </c>
      <c r="I310" s="43">
        <v>2</v>
      </c>
      <c r="J310" s="43">
        <v>3</v>
      </c>
      <c r="K310" s="42">
        <v>4</v>
      </c>
      <c r="L310" s="33" t="s">
        <v>3</v>
      </c>
      <c r="M310" s="32"/>
      <c r="P310" s="8"/>
      <c r="Q310"/>
      <c r="R310"/>
      <c r="T310" s="12"/>
    </row>
    <row r="311" spans="1:20" s="7" customFormat="1" ht="15" customHeight="1">
      <c r="A311" s="45" t="s">
        <v>295</v>
      </c>
      <c r="B311" s="879" t="s">
        <v>34</v>
      </c>
      <c r="C311" s="880"/>
      <c r="D311" s="880"/>
      <c r="E311" s="880"/>
      <c r="F311" s="880"/>
      <c r="G311" s="881"/>
      <c r="H311" s="41">
        <v>1</v>
      </c>
      <c r="I311" s="40">
        <v>2</v>
      </c>
      <c r="J311" s="40">
        <v>3</v>
      </c>
      <c r="K311" s="39">
        <v>4</v>
      </c>
      <c r="L311" s="38" t="s">
        <v>3</v>
      </c>
      <c r="M311" s="32"/>
      <c r="P311" s="8"/>
      <c r="Q311"/>
      <c r="R311"/>
      <c r="T311" s="12"/>
    </row>
    <row r="312" spans="1:20" s="7" customFormat="1" ht="15" customHeight="1">
      <c r="A312" s="37" t="s">
        <v>296</v>
      </c>
      <c r="B312" s="59" t="s">
        <v>33</v>
      </c>
      <c r="C312" s="58"/>
      <c r="D312" s="58"/>
      <c r="E312" s="58"/>
      <c r="F312" s="58"/>
      <c r="G312" s="57"/>
      <c r="H312" s="44">
        <v>1</v>
      </c>
      <c r="I312" s="43">
        <v>2</v>
      </c>
      <c r="J312" s="43">
        <v>3</v>
      </c>
      <c r="K312" s="42">
        <v>4</v>
      </c>
      <c r="L312" s="33" t="s">
        <v>32</v>
      </c>
      <c r="M312" s="32"/>
      <c r="P312" s="8"/>
      <c r="Q312"/>
      <c r="R312"/>
      <c r="T312" s="12"/>
    </row>
    <row r="313" spans="1:20" s="7" customFormat="1" ht="15" customHeight="1">
      <c r="A313" s="37" t="s">
        <v>297</v>
      </c>
      <c r="B313" s="56" t="s">
        <v>545</v>
      </c>
      <c r="C313" s="55"/>
      <c r="D313" s="55"/>
      <c r="E313" s="55"/>
      <c r="F313" s="55"/>
      <c r="G313" s="54"/>
      <c r="H313" s="41">
        <v>1</v>
      </c>
      <c r="I313" s="40">
        <v>2</v>
      </c>
      <c r="J313" s="40">
        <v>3</v>
      </c>
      <c r="K313" s="39">
        <v>4</v>
      </c>
      <c r="L313" s="38" t="s">
        <v>3</v>
      </c>
      <c r="M313" s="32"/>
      <c r="P313" s="8"/>
      <c r="Q313"/>
      <c r="R313"/>
      <c r="T313" s="12"/>
    </row>
    <row r="314" spans="1:20" s="7" customFormat="1" ht="15" customHeight="1">
      <c r="A314" s="37" t="s">
        <v>298</v>
      </c>
      <c r="B314" s="59" t="s">
        <v>31</v>
      </c>
      <c r="C314" s="58"/>
      <c r="D314" s="58"/>
      <c r="E314" s="58"/>
      <c r="F314" s="58"/>
      <c r="G314" s="57"/>
      <c r="H314" s="44">
        <v>1</v>
      </c>
      <c r="I314" s="43">
        <v>2</v>
      </c>
      <c r="J314" s="43">
        <v>3</v>
      </c>
      <c r="K314" s="42">
        <v>4</v>
      </c>
      <c r="L314" s="33" t="s">
        <v>3</v>
      </c>
      <c r="M314" s="32"/>
      <c r="P314" s="8"/>
      <c r="Q314"/>
      <c r="R314"/>
      <c r="T314" s="12"/>
    </row>
    <row r="315" spans="1:20" s="7" customFormat="1" ht="15" customHeight="1">
      <c r="A315" s="37" t="s">
        <v>252</v>
      </c>
      <c r="B315" s="56" t="s">
        <v>30</v>
      </c>
      <c r="C315" s="55"/>
      <c r="D315" s="55"/>
      <c r="E315" s="55"/>
      <c r="F315" s="55"/>
      <c r="G315" s="54"/>
      <c r="H315" s="41">
        <v>1</v>
      </c>
      <c r="I315" s="40">
        <v>2</v>
      </c>
      <c r="J315" s="40">
        <v>3</v>
      </c>
      <c r="K315" s="39">
        <v>4</v>
      </c>
      <c r="L315" s="38" t="s">
        <v>3</v>
      </c>
      <c r="M315" s="32"/>
      <c r="P315" s="8"/>
      <c r="Q315"/>
      <c r="R315"/>
      <c r="T315" s="12"/>
    </row>
    <row r="316" spans="1:20" s="7" customFormat="1" ht="15" customHeight="1">
      <c r="A316" s="37" t="s">
        <v>253</v>
      </c>
      <c r="B316" s="62" t="s">
        <v>29</v>
      </c>
      <c r="C316" s="61"/>
      <c r="D316" s="61"/>
      <c r="E316" s="61"/>
      <c r="F316" s="61"/>
      <c r="G316" s="60"/>
      <c r="H316" s="44">
        <v>1</v>
      </c>
      <c r="I316" s="43">
        <v>2</v>
      </c>
      <c r="J316" s="43">
        <v>3</v>
      </c>
      <c r="K316" s="42">
        <v>4</v>
      </c>
      <c r="L316" s="33" t="s">
        <v>3</v>
      </c>
      <c r="M316" s="32"/>
      <c r="P316" s="8"/>
      <c r="Q316"/>
      <c r="R316"/>
      <c r="T316" s="12"/>
    </row>
    <row r="317" spans="1:20" s="7" customFormat="1" ht="15" customHeight="1">
      <c r="A317" s="37" t="s">
        <v>254</v>
      </c>
      <c r="B317" s="56" t="s">
        <v>28</v>
      </c>
      <c r="C317" s="564"/>
      <c r="D317" s="564"/>
      <c r="E317" s="564"/>
      <c r="F317" s="564"/>
      <c r="G317" s="565"/>
      <c r="H317" s="41">
        <v>1</v>
      </c>
      <c r="I317" s="40">
        <v>2</v>
      </c>
      <c r="J317" s="40">
        <v>3</v>
      </c>
      <c r="K317" s="39">
        <v>4</v>
      </c>
      <c r="L317" s="38" t="s">
        <v>271</v>
      </c>
      <c r="M317" s="32"/>
      <c r="P317" s="8"/>
      <c r="Q317"/>
      <c r="R317"/>
      <c r="T317" s="12"/>
    </row>
    <row r="318" spans="1:20" s="7" customFormat="1" ht="15" customHeight="1">
      <c r="A318" s="37" t="s">
        <v>299</v>
      </c>
      <c r="B318" s="62" t="s">
        <v>262</v>
      </c>
      <c r="C318" s="61"/>
      <c r="D318" s="61"/>
      <c r="E318" s="61"/>
      <c r="F318" s="61"/>
      <c r="G318" s="60"/>
      <c r="H318" s="44">
        <v>1</v>
      </c>
      <c r="I318" s="43">
        <v>2</v>
      </c>
      <c r="J318" s="43">
        <v>3</v>
      </c>
      <c r="K318" s="42">
        <v>4</v>
      </c>
      <c r="L318" s="33" t="s">
        <v>271</v>
      </c>
      <c r="M318" s="32"/>
      <c r="P318" s="8"/>
      <c r="Q318"/>
      <c r="R318"/>
      <c r="T318" s="12"/>
    </row>
    <row r="319" spans="1:20" s="7" customFormat="1" ht="15" customHeight="1">
      <c r="A319" s="37" t="s">
        <v>300</v>
      </c>
      <c r="B319" s="964" t="s">
        <v>27</v>
      </c>
      <c r="C319" s="965"/>
      <c r="D319" s="965"/>
      <c r="E319" s="965"/>
      <c r="F319" s="965"/>
      <c r="G319" s="966"/>
      <c r="H319" s="566">
        <v>1</v>
      </c>
      <c r="I319" s="567">
        <v>2</v>
      </c>
      <c r="J319" s="567">
        <v>3</v>
      </c>
      <c r="K319" s="568">
        <v>4</v>
      </c>
      <c r="L319" s="569" t="s">
        <v>3</v>
      </c>
      <c r="M319" s="32"/>
      <c r="P319" s="8"/>
      <c r="Q319"/>
      <c r="R319"/>
      <c r="T319" s="12"/>
    </row>
    <row r="320" spans="1:20" s="7" customFormat="1" ht="15" customHeight="1">
      <c r="P320" s="8"/>
      <c r="Q320"/>
      <c r="R320"/>
      <c r="T320" s="12"/>
    </row>
    <row r="321" spans="1:20" s="7" customFormat="1" ht="15" customHeight="1">
      <c r="A321" s="17" t="s">
        <v>26</v>
      </c>
      <c r="B321" s="53"/>
      <c r="C321" s="53"/>
      <c r="D321" s="53"/>
      <c r="E321" s="53"/>
      <c r="F321" s="53"/>
      <c r="G321" s="53"/>
      <c r="H321" s="53"/>
      <c r="I321" s="53"/>
      <c r="J321" s="53"/>
      <c r="P321" s="8"/>
      <c r="Q321"/>
      <c r="R321"/>
      <c r="T321" s="12"/>
    </row>
    <row r="322" spans="1:20" s="7" customFormat="1" ht="5.25" customHeight="1">
      <c r="A322" s="52"/>
      <c r="B322" s="51"/>
      <c r="C322" s="51"/>
      <c r="D322" s="51"/>
      <c r="E322" s="51"/>
      <c r="F322" s="51"/>
      <c r="G322" s="51"/>
      <c r="H322" s="51"/>
      <c r="I322" s="51"/>
      <c r="J322" s="51"/>
      <c r="P322" s="8"/>
      <c r="Q322"/>
      <c r="R322"/>
      <c r="T322" s="12"/>
    </row>
    <row r="323" spans="1:20" s="7" customFormat="1" ht="71.25" customHeight="1">
      <c r="A323" s="50"/>
      <c r="B323" s="31"/>
      <c r="C323" s="31"/>
      <c r="D323" s="31"/>
      <c r="E323" s="31"/>
      <c r="H323" s="30" t="s">
        <v>25</v>
      </c>
      <c r="I323" s="18" t="s">
        <v>24</v>
      </c>
      <c r="J323" s="18" t="s">
        <v>23</v>
      </c>
      <c r="K323" s="49" t="s">
        <v>22</v>
      </c>
      <c r="M323" s="29" t="s">
        <v>10</v>
      </c>
      <c r="P323" s="8"/>
      <c r="Q323"/>
      <c r="R323"/>
      <c r="T323" s="12"/>
    </row>
    <row r="324" spans="1:20" s="7" customFormat="1" ht="15" customHeight="1">
      <c r="A324" s="45" t="s">
        <v>8</v>
      </c>
      <c r="B324" s="967" t="s">
        <v>21</v>
      </c>
      <c r="C324" s="968"/>
      <c r="D324" s="968"/>
      <c r="E324" s="968"/>
      <c r="F324" s="968"/>
      <c r="G324" s="969"/>
      <c r="H324" s="48">
        <v>1</v>
      </c>
      <c r="I324" s="47">
        <v>2</v>
      </c>
      <c r="J324" s="47">
        <v>3</v>
      </c>
      <c r="K324" s="46">
        <v>4</v>
      </c>
      <c r="L324" s="33" t="s">
        <v>3</v>
      </c>
      <c r="M324" s="32"/>
      <c r="P324" s="8"/>
      <c r="Q324"/>
      <c r="R324"/>
      <c r="T324" s="12"/>
    </row>
    <row r="325" spans="1:20" s="7" customFormat="1" ht="15" customHeight="1">
      <c r="A325" s="45" t="s">
        <v>7</v>
      </c>
      <c r="B325" s="879" t="s">
        <v>20</v>
      </c>
      <c r="C325" s="880"/>
      <c r="D325" s="880"/>
      <c r="E325" s="880"/>
      <c r="F325" s="880"/>
      <c r="G325" s="881"/>
      <c r="H325" s="41">
        <v>1</v>
      </c>
      <c r="I325" s="40">
        <v>2</v>
      </c>
      <c r="J325" s="40">
        <v>3</v>
      </c>
      <c r="K325" s="39">
        <v>4</v>
      </c>
      <c r="L325" s="38" t="s">
        <v>3</v>
      </c>
      <c r="M325" s="32"/>
      <c r="P325" s="8"/>
      <c r="Q325"/>
      <c r="R325"/>
      <c r="T325" s="12"/>
    </row>
    <row r="326" spans="1:20" s="7" customFormat="1" ht="15" customHeight="1">
      <c r="A326" s="45" t="s">
        <v>6</v>
      </c>
      <c r="B326" s="876" t="s">
        <v>19</v>
      </c>
      <c r="C326" s="877"/>
      <c r="D326" s="877"/>
      <c r="E326" s="877"/>
      <c r="F326" s="877"/>
      <c r="G326" s="878"/>
      <c r="H326" s="44">
        <v>1</v>
      </c>
      <c r="I326" s="43">
        <v>2</v>
      </c>
      <c r="J326" s="43">
        <v>3</v>
      </c>
      <c r="K326" s="42">
        <v>4</v>
      </c>
      <c r="L326" s="33" t="s">
        <v>3</v>
      </c>
      <c r="M326" s="32"/>
      <c r="P326" s="8"/>
      <c r="Q326"/>
      <c r="R326"/>
      <c r="T326" s="12"/>
    </row>
    <row r="327" spans="1:20" s="7" customFormat="1" ht="15" customHeight="1">
      <c r="A327" s="37" t="s">
        <v>5</v>
      </c>
      <c r="B327" s="879" t="s">
        <v>18</v>
      </c>
      <c r="C327" s="880"/>
      <c r="D327" s="880"/>
      <c r="E327" s="880"/>
      <c r="F327" s="880"/>
      <c r="G327" s="881"/>
      <c r="H327" s="41">
        <v>1</v>
      </c>
      <c r="I327" s="40">
        <v>2</v>
      </c>
      <c r="J327" s="40">
        <v>3</v>
      </c>
      <c r="K327" s="39">
        <v>4</v>
      </c>
      <c r="L327" s="38" t="s">
        <v>3</v>
      </c>
      <c r="M327" s="32"/>
      <c r="P327" s="8"/>
      <c r="Q327"/>
      <c r="R327"/>
      <c r="T327" s="12"/>
    </row>
    <row r="328" spans="1:20" s="7" customFormat="1" ht="15" customHeight="1">
      <c r="A328" s="37" t="s">
        <v>4</v>
      </c>
      <c r="B328" s="876" t="s">
        <v>17</v>
      </c>
      <c r="C328" s="877"/>
      <c r="D328" s="877"/>
      <c r="E328" s="877"/>
      <c r="F328" s="877"/>
      <c r="G328" s="878"/>
      <c r="H328" s="44">
        <v>1</v>
      </c>
      <c r="I328" s="43">
        <v>2</v>
      </c>
      <c r="J328" s="43">
        <v>3</v>
      </c>
      <c r="K328" s="42">
        <v>4</v>
      </c>
      <c r="L328" s="33" t="s">
        <v>3</v>
      </c>
      <c r="M328" s="32"/>
      <c r="P328" s="8"/>
      <c r="Q328"/>
      <c r="R328"/>
      <c r="T328" s="12"/>
    </row>
    <row r="329" spans="1:20" s="7" customFormat="1" ht="15" customHeight="1">
      <c r="A329" s="37" t="s">
        <v>2</v>
      </c>
      <c r="B329" s="879" t="s">
        <v>16</v>
      </c>
      <c r="C329" s="880"/>
      <c r="D329" s="880"/>
      <c r="E329" s="880"/>
      <c r="F329" s="880"/>
      <c r="G329" s="881"/>
      <c r="H329" s="41">
        <v>1</v>
      </c>
      <c r="I329" s="40">
        <v>2</v>
      </c>
      <c r="J329" s="40">
        <v>3</v>
      </c>
      <c r="K329" s="39">
        <v>4</v>
      </c>
      <c r="L329" s="38" t="s">
        <v>3</v>
      </c>
      <c r="M329" s="32"/>
      <c r="P329" s="8"/>
      <c r="Q329"/>
      <c r="R329"/>
      <c r="T329" s="12"/>
    </row>
    <row r="330" spans="1:20" s="7" customFormat="1" ht="15" customHeight="1">
      <c r="A330" s="37" t="s">
        <v>15</v>
      </c>
      <c r="B330" s="883" t="s">
        <v>302</v>
      </c>
      <c r="C330" s="884"/>
      <c r="D330" s="884"/>
      <c r="E330" s="884"/>
      <c r="F330" s="884"/>
      <c r="G330" s="885"/>
      <c r="H330" s="36">
        <v>1</v>
      </c>
      <c r="I330" s="35">
        <v>2</v>
      </c>
      <c r="J330" s="35">
        <v>3</v>
      </c>
      <c r="K330" s="34">
        <v>4</v>
      </c>
      <c r="L330" s="33" t="s">
        <v>3</v>
      </c>
      <c r="M330" s="32"/>
      <c r="P330" s="8"/>
      <c r="Q330"/>
      <c r="R330"/>
      <c r="T330" s="12"/>
    </row>
    <row r="331" spans="1:20" s="7" customFormat="1" ht="12.75" customHeight="1">
      <c r="P331" s="8"/>
      <c r="Q331"/>
      <c r="R331"/>
      <c r="T331" s="12"/>
    </row>
    <row r="332" spans="1:20" s="9" customFormat="1" ht="15" customHeight="1">
      <c r="A332" s="739" t="s">
        <v>552</v>
      </c>
      <c r="B332" s="741"/>
      <c r="C332" s="741"/>
      <c r="D332" s="741"/>
      <c r="E332" s="741"/>
      <c r="F332" s="741"/>
      <c r="G332" s="741"/>
      <c r="H332" s="741"/>
      <c r="I332" s="741"/>
      <c r="J332" s="741"/>
      <c r="K332" s="741"/>
      <c r="Q332" s="594"/>
      <c r="R332" s="594"/>
      <c r="T332" s="10"/>
    </row>
    <row r="333" spans="1:20" s="7" customFormat="1" ht="21" customHeight="1">
      <c r="A333" s="839" t="s">
        <v>411</v>
      </c>
      <c r="B333" s="839"/>
      <c r="C333" s="839"/>
      <c r="D333" s="839"/>
      <c r="E333" s="839"/>
      <c r="F333" s="839"/>
      <c r="G333" s="839"/>
      <c r="H333" s="839"/>
      <c r="I333" s="839"/>
      <c r="J333" s="839"/>
      <c r="K333" s="839"/>
      <c r="L333" s="839"/>
      <c r="M333" s="839"/>
      <c r="N333" s="13"/>
      <c r="Q333" s="594"/>
      <c r="R333" s="594"/>
      <c r="T333" s="12"/>
    </row>
    <row r="334" spans="1:20" s="7" customFormat="1" ht="26.25" customHeight="1">
      <c r="A334" s="882" t="s">
        <v>417</v>
      </c>
      <c r="B334" s="882"/>
      <c r="C334" s="882"/>
      <c r="D334" s="882"/>
      <c r="E334" s="882"/>
      <c r="F334" s="882"/>
      <c r="G334" s="882"/>
      <c r="H334" s="882"/>
      <c r="I334" s="882"/>
      <c r="J334" s="882"/>
      <c r="K334" s="882"/>
      <c r="L334" s="882"/>
      <c r="M334" s="882"/>
      <c r="N334" s="882"/>
      <c r="Q334" s="594"/>
      <c r="R334" s="594"/>
      <c r="T334" s="12"/>
    </row>
    <row r="335" spans="1:20" s="7" customFormat="1" ht="6.75" customHeight="1">
      <c r="A335" s="635"/>
      <c r="B335" s="635"/>
      <c r="C335" s="635"/>
      <c r="D335" s="635"/>
      <c r="E335" s="635"/>
      <c r="F335" s="635"/>
      <c r="G335" s="635"/>
      <c r="H335" s="635"/>
      <c r="I335" s="635"/>
      <c r="J335" s="635"/>
      <c r="K335" s="635"/>
      <c r="L335" s="635"/>
      <c r="M335" s="635"/>
      <c r="N335" s="635"/>
      <c r="Q335" s="594"/>
      <c r="R335" s="594"/>
      <c r="T335" s="12"/>
    </row>
    <row r="336" spans="1:20" s="9" customFormat="1" ht="62.45" customHeight="1">
      <c r="C336" s="653"/>
      <c r="D336" s="697" t="s">
        <v>415</v>
      </c>
      <c r="E336" s="653"/>
      <c r="F336" s="699" t="s">
        <v>338</v>
      </c>
      <c r="G336" s="700" t="s">
        <v>414</v>
      </c>
      <c r="H336" s="701" t="s">
        <v>416</v>
      </c>
      <c r="I336" s="698"/>
      <c r="J336" s="697" t="s">
        <v>339</v>
      </c>
      <c r="K336" s="698"/>
      <c r="L336" s="664"/>
      <c r="M336" s="29" t="s">
        <v>10</v>
      </c>
      <c r="Q336" s="594"/>
      <c r="R336" s="594"/>
      <c r="T336" s="634"/>
    </row>
    <row r="337" spans="1:20" s="9" customFormat="1" ht="26.25" customHeight="1">
      <c r="A337" s="14"/>
      <c r="C337" s="742" t="s">
        <v>550</v>
      </c>
      <c r="D337" s="743"/>
      <c r="E337" s="744"/>
      <c r="F337" s="745">
        <v>1</v>
      </c>
      <c r="G337" s="746">
        <v>2</v>
      </c>
      <c r="H337" s="747">
        <v>3</v>
      </c>
      <c r="I337" s="742" t="s">
        <v>551</v>
      </c>
      <c r="J337" s="743"/>
      <c r="K337" s="744"/>
      <c r="L337" s="763" t="s">
        <v>3</v>
      </c>
      <c r="M337" s="637"/>
      <c r="Q337" s="594"/>
      <c r="R337" s="594"/>
      <c r="T337" s="634"/>
    </row>
    <row r="338" spans="1:20" s="9" customFormat="1" ht="26.25" customHeight="1">
      <c r="A338" s="14"/>
      <c r="C338" s="751" t="s">
        <v>546</v>
      </c>
      <c r="D338" s="752"/>
      <c r="E338" s="753"/>
      <c r="F338" s="754">
        <v>1</v>
      </c>
      <c r="G338" s="755">
        <v>2</v>
      </c>
      <c r="H338" s="756">
        <v>3</v>
      </c>
      <c r="I338" s="751" t="s">
        <v>547</v>
      </c>
      <c r="J338" s="752"/>
      <c r="K338" s="753"/>
      <c r="L338" s="764" t="s">
        <v>3</v>
      </c>
      <c r="M338" s="637"/>
      <c r="Q338" s="594"/>
      <c r="R338" s="594"/>
      <c r="T338" s="634"/>
    </row>
    <row r="339" spans="1:20" s="9" customFormat="1" ht="26.25" customHeight="1">
      <c r="A339" s="14"/>
      <c r="C339" s="988" t="s">
        <v>549</v>
      </c>
      <c r="D339" s="989"/>
      <c r="E339" s="990"/>
      <c r="F339" s="748">
        <v>1</v>
      </c>
      <c r="G339" s="749">
        <v>2</v>
      </c>
      <c r="H339" s="750">
        <v>3</v>
      </c>
      <c r="I339" s="988" t="s">
        <v>548</v>
      </c>
      <c r="J339" s="989"/>
      <c r="K339" s="990"/>
      <c r="L339" s="765" t="s">
        <v>3</v>
      </c>
      <c r="M339" s="637"/>
      <c r="Q339" s="594"/>
      <c r="R339" s="594"/>
      <c r="T339" s="634"/>
    </row>
    <row r="340" spans="1:20" s="9" customFormat="1" ht="26.25" customHeight="1">
      <c r="A340" s="14"/>
      <c r="C340" s="757" t="s">
        <v>412</v>
      </c>
      <c r="D340" s="758"/>
      <c r="E340" s="759"/>
      <c r="F340" s="760">
        <v>1</v>
      </c>
      <c r="G340" s="761">
        <v>2</v>
      </c>
      <c r="H340" s="762">
        <v>3</v>
      </c>
      <c r="I340" s="757" t="s">
        <v>413</v>
      </c>
      <c r="J340" s="758"/>
      <c r="K340" s="759"/>
      <c r="L340" s="764" t="s">
        <v>3</v>
      </c>
      <c r="M340" s="637"/>
      <c r="Q340" s="594"/>
      <c r="R340" s="594"/>
      <c r="T340" s="634"/>
    </row>
    <row r="341" spans="1:20" s="9" customFormat="1" ht="8.25" customHeight="1">
      <c r="A341" s="652"/>
      <c r="B341" s="430"/>
      <c r="C341" s="430"/>
      <c r="K341" s="654"/>
      <c r="L341" s="664"/>
      <c r="M341" s="654"/>
      <c r="Q341" s="594"/>
      <c r="R341" s="594"/>
      <c r="T341" s="634"/>
    </row>
    <row r="342" spans="1:20" s="7" customFormat="1" ht="21" customHeight="1">
      <c r="A342" s="839" t="s">
        <v>418</v>
      </c>
      <c r="B342" s="839"/>
      <c r="C342" s="839"/>
      <c r="D342" s="839"/>
      <c r="E342" s="839"/>
      <c r="F342" s="839"/>
      <c r="G342" s="839"/>
      <c r="H342" s="839"/>
      <c r="I342" s="839"/>
      <c r="J342" s="839"/>
      <c r="K342" s="839"/>
      <c r="L342" s="839"/>
      <c r="M342" s="839"/>
      <c r="N342" s="13"/>
      <c r="Q342" s="594"/>
      <c r="R342" s="594"/>
      <c r="T342" s="12"/>
    </row>
    <row r="343" spans="1:20" s="7" customFormat="1" ht="15" customHeight="1">
      <c r="A343" s="165" t="s">
        <v>419</v>
      </c>
      <c r="Q343" s="594"/>
      <c r="R343" s="594"/>
      <c r="T343" s="12"/>
    </row>
    <row r="344" spans="1:20" s="7" customFormat="1" ht="15" customHeight="1">
      <c r="A344" s="165" t="s">
        <v>420</v>
      </c>
      <c r="Q344" s="594"/>
      <c r="R344" s="594"/>
      <c r="T344" s="12"/>
    </row>
    <row r="345" spans="1:20" s="7" customFormat="1" ht="1.5" customHeight="1">
      <c r="Q345" s="594"/>
      <c r="R345" s="594"/>
      <c r="T345" s="12"/>
    </row>
    <row r="346" spans="1:20" s="7" customFormat="1" ht="15" customHeight="1">
      <c r="B346" s="641" t="s">
        <v>423</v>
      </c>
      <c r="C346" s="642"/>
      <c r="D346" s="642"/>
      <c r="E346" s="642"/>
      <c r="F346" s="642"/>
      <c r="G346" s="642"/>
      <c r="H346" s="642"/>
      <c r="I346" s="642"/>
      <c r="J346" s="642"/>
      <c r="K346" s="642"/>
      <c r="L346" s="643"/>
      <c r="Q346" s="594"/>
      <c r="R346" s="594"/>
      <c r="T346" s="12"/>
    </row>
    <row r="347" spans="1:20" s="7" customFormat="1" ht="15" customHeight="1">
      <c r="B347" s="644" t="s">
        <v>424</v>
      </c>
      <c r="C347" s="645"/>
      <c r="D347" s="645"/>
      <c r="E347" s="645"/>
      <c r="F347" s="645"/>
      <c r="G347" s="645"/>
      <c r="H347" s="645"/>
      <c r="I347" s="645"/>
      <c r="J347" s="645"/>
      <c r="K347" s="645"/>
      <c r="L347" s="646"/>
      <c r="Q347" s="594"/>
      <c r="R347" s="594"/>
      <c r="T347" s="12"/>
    </row>
    <row r="348" spans="1:20" s="7" customFormat="1" ht="15" customHeight="1">
      <c r="B348" s="644" t="s">
        <v>422</v>
      </c>
      <c r="C348" s="645"/>
      <c r="D348" s="645"/>
      <c r="E348" s="645"/>
      <c r="F348" s="645"/>
      <c r="G348" s="645"/>
      <c r="H348" s="645"/>
      <c r="I348" s="645"/>
      <c r="J348" s="645"/>
      <c r="K348" s="645"/>
      <c r="L348" s="646"/>
      <c r="Q348" s="594"/>
      <c r="R348" s="594"/>
      <c r="T348" s="12"/>
    </row>
    <row r="349" spans="1:20" s="7" customFormat="1" ht="15" customHeight="1">
      <c r="B349" s="647" t="s">
        <v>421</v>
      </c>
      <c r="C349" s="648"/>
      <c r="D349" s="648"/>
      <c r="E349" s="648"/>
      <c r="F349" s="648"/>
      <c r="G349" s="648"/>
      <c r="H349" s="648"/>
      <c r="I349" s="648"/>
      <c r="J349" s="648"/>
      <c r="K349" s="648"/>
      <c r="L349" s="649"/>
      <c r="M349" s="650"/>
      <c r="Q349" s="594"/>
      <c r="R349" s="594"/>
      <c r="T349" s="12"/>
    </row>
    <row r="350" spans="1:20" s="7" customFormat="1" ht="8.4499999999999993" customHeight="1">
      <c r="Q350" s="594"/>
      <c r="R350" s="594"/>
      <c r="T350" s="12"/>
    </row>
    <row r="351" spans="1:20" s="7" customFormat="1" ht="25.5" customHeight="1">
      <c r="A351" s="840" t="s">
        <v>503</v>
      </c>
      <c r="B351" s="840"/>
      <c r="C351" s="840"/>
      <c r="D351" s="840"/>
      <c r="E351" s="840"/>
      <c r="F351" s="840"/>
      <c r="G351" s="840"/>
      <c r="H351" s="840"/>
      <c r="I351" s="840"/>
      <c r="J351" s="840"/>
      <c r="K351" s="840"/>
      <c r="L351" s="840"/>
      <c r="M351" s="840"/>
      <c r="N351" s="663"/>
      <c r="Q351" s="594"/>
      <c r="R351" s="594"/>
      <c r="T351" s="12"/>
    </row>
    <row r="352" spans="1:20" s="7" customFormat="1" ht="8.1" customHeight="1">
      <c r="Q352" s="594"/>
      <c r="R352" s="594"/>
      <c r="T352" s="12"/>
    </row>
    <row r="353" spans="1:20" s="7" customFormat="1" ht="15" customHeight="1">
      <c r="B353" s="641" t="s">
        <v>504</v>
      </c>
      <c r="C353" s="642"/>
      <c r="D353" s="642"/>
      <c r="E353" s="642"/>
      <c r="F353" s="642"/>
      <c r="G353" s="642"/>
      <c r="H353" s="642"/>
      <c r="I353" s="642"/>
      <c r="J353" s="642"/>
      <c r="K353" s="642"/>
      <c r="L353" s="643"/>
      <c r="Q353" s="594"/>
      <c r="R353" s="594"/>
      <c r="T353" s="12"/>
    </row>
    <row r="354" spans="1:20" s="7" customFormat="1" ht="15" customHeight="1">
      <c r="B354" s="644" t="s">
        <v>505</v>
      </c>
      <c r="C354" s="645"/>
      <c r="D354" s="645"/>
      <c r="E354" s="645"/>
      <c r="F354" s="645"/>
      <c r="G354" s="645"/>
      <c r="H354" s="645"/>
      <c r="I354" s="645"/>
      <c r="J354" s="645"/>
      <c r="K354" s="645"/>
      <c r="L354" s="646"/>
      <c r="Q354" s="594"/>
      <c r="R354" s="594"/>
      <c r="T354" s="12"/>
    </row>
    <row r="355" spans="1:20" s="7" customFormat="1" ht="15" customHeight="1">
      <c r="B355" s="644" t="s">
        <v>506</v>
      </c>
      <c r="C355" s="645"/>
      <c r="D355" s="645"/>
      <c r="E355" s="645"/>
      <c r="F355" s="645"/>
      <c r="G355" s="645"/>
      <c r="H355" s="645"/>
      <c r="I355" s="645"/>
      <c r="J355" s="645"/>
      <c r="K355" s="645"/>
      <c r="L355" s="646"/>
      <c r="Q355" s="594"/>
      <c r="R355" s="594"/>
      <c r="T355" s="12"/>
    </row>
    <row r="356" spans="1:20" s="7" customFormat="1" ht="15" customHeight="1">
      <c r="B356" s="647" t="s">
        <v>507</v>
      </c>
      <c r="C356" s="648"/>
      <c r="D356" s="648"/>
      <c r="E356" s="648"/>
      <c r="F356" s="648"/>
      <c r="G356" s="648"/>
      <c r="H356" s="648"/>
      <c r="I356" s="648"/>
      <c r="J356" s="648"/>
      <c r="K356" s="648"/>
      <c r="L356" s="649"/>
      <c r="M356" s="650"/>
      <c r="Q356" s="594"/>
      <c r="R356" s="594"/>
      <c r="T356" s="12"/>
    </row>
    <row r="357" spans="1:20" s="7" customFormat="1" ht="15" customHeight="1">
      <c r="Q357" s="594"/>
      <c r="R357" s="594"/>
      <c r="T357" s="12"/>
    </row>
    <row r="358" spans="1:20" s="7" customFormat="1" ht="21" customHeight="1">
      <c r="A358" s="839" t="s">
        <v>425</v>
      </c>
      <c r="B358" s="839"/>
      <c r="C358" s="839"/>
      <c r="D358" s="839"/>
      <c r="E358" s="839"/>
      <c r="F358" s="839"/>
      <c r="G358" s="839"/>
      <c r="H358" s="839"/>
      <c r="I358" s="839"/>
      <c r="J358" s="839"/>
      <c r="K358" s="839"/>
      <c r="L358" s="839"/>
      <c r="M358" s="839"/>
      <c r="N358" s="13"/>
      <c r="Q358" s="594"/>
      <c r="R358" s="594"/>
      <c r="T358" s="12"/>
    </row>
    <row r="359" spans="1:20" s="7" customFormat="1" ht="15" customHeight="1">
      <c r="A359" s="165" t="s">
        <v>534</v>
      </c>
      <c r="Q359" s="594"/>
      <c r="R359" s="594"/>
      <c r="T359" s="12"/>
    </row>
    <row r="360" spans="1:20" s="7" customFormat="1" ht="0.95" customHeight="1">
      <c r="Q360" s="594"/>
      <c r="R360" s="594"/>
      <c r="T360" s="12"/>
    </row>
    <row r="361" spans="1:20" s="277" customFormat="1" ht="13.5" customHeight="1">
      <c r="A361" s="291" t="s">
        <v>588</v>
      </c>
      <c r="B361" s="292"/>
      <c r="C361" s="280"/>
      <c r="D361" s="280"/>
      <c r="E361" s="280"/>
      <c r="F361" s="280"/>
      <c r="G361" s="280"/>
      <c r="H361" s="280"/>
      <c r="I361" s="280"/>
      <c r="J361" s="280"/>
      <c r="K361" s="280"/>
      <c r="P361" s="434"/>
      <c r="Q361" s="594"/>
      <c r="R361" s="594"/>
      <c r="T361" s="278"/>
    </row>
    <row r="362" spans="1:20" s="7" customFormat="1" ht="3" customHeight="1">
      <c r="Q362" s="594"/>
      <c r="R362" s="594"/>
      <c r="T362" s="12"/>
    </row>
    <row r="363" spans="1:20" s="7" customFormat="1" ht="15" customHeight="1">
      <c r="B363" s="641" t="s">
        <v>570</v>
      </c>
      <c r="C363" s="642"/>
      <c r="D363" s="642"/>
      <c r="E363" s="642"/>
      <c r="F363" s="642"/>
      <c r="G363" s="642"/>
      <c r="H363" s="642"/>
      <c r="I363" s="642"/>
      <c r="J363" s="642"/>
      <c r="K363" s="642"/>
      <c r="L363" s="643"/>
      <c r="Q363" s="594"/>
      <c r="R363" s="594"/>
      <c r="T363" s="12"/>
    </row>
    <row r="364" spans="1:20" s="7" customFormat="1" ht="15" customHeight="1">
      <c r="B364" s="644" t="s">
        <v>426</v>
      </c>
      <c r="C364" s="645"/>
      <c r="D364" s="645"/>
      <c r="E364" s="645"/>
      <c r="F364" s="645"/>
      <c r="G364" s="645"/>
      <c r="H364" s="645"/>
      <c r="I364" s="645"/>
      <c r="J364" s="645"/>
      <c r="K364" s="645"/>
      <c r="L364" s="646"/>
      <c r="Q364" s="594"/>
      <c r="R364" s="594"/>
      <c r="T364" s="12"/>
    </row>
    <row r="365" spans="1:20" s="7" customFormat="1" ht="15" customHeight="1">
      <c r="B365" s="644" t="s">
        <v>571</v>
      </c>
      <c r="C365" s="645"/>
      <c r="D365" s="645"/>
      <c r="E365" s="645"/>
      <c r="F365" s="645"/>
      <c r="G365" s="645"/>
      <c r="H365" s="645"/>
      <c r="I365" s="645"/>
      <c r="J365" s="645"/>
      <c r="K365" s="645"/>
      <c r="L365" s="646"/>
      <c r="Q365" s="594"/>
      <c r="R365" s="594"/>
      <c r="T365" s="12"/>
    </row>
    <row r="366" spans="1:20" s="7" customFormat="1" ht="15" customHeight="1">
      <c r="B366" s="644" t="s">
        <v>427</v>
      </c>
      <c r="C366" s="645"/>
      <c r="D366" s="645"/>
      <c r="E366" s="645"/>
      <c r="F366" s="645"/>
      <c r="G366" s="645"/>
      <c r="H366" s="645"/>
      <c r="I366" s="645"/>
      <c r="J366" s="645"/>
      <c r="K366" s="645"/>
      <c r="L366" s="646"/>
      <c r="Q366" s="594"/>
      <c r="R366" s="594"/>
      <c r="T366" s="12"/>
    </row>
    <row r="367" spans="1:20" s="7" customFormat="1" ht="15" customHeight="1">
      <c r="B367" s="644" t="s">
        <v>573</v>
      </c>
      <c r="C367" s="645"/>
      <c r="D367" s="645"/>
      <c r="E367" s="645"/>
      <c r="F367" s="645"/>
      <c r="G367" s="645"/>
      <c r="H367" s="645"/>
      <c r="I367" s="645"/>
      <c r="J367" s="645"/>
      <c r="K367" s="645"/>
      <c r="L367" s="646"/>
      <c r="Q367" s="594"/>
      <c r="R367" s="594"/>
      <c r="T367" s="12"/>
    </row>
    <row r="368" spans="1:20" s="7" customFormat="1" ht="15" customHeight="1">
      <c r="B368" s="647" t="s">
        <v>428</v>
      </c>
      <c r="C368" s="648"/>
      <c r="D368" s="648"/>
      <c r="E368" s="648"/>
      <c r="F368" s="648"/>
      <c r="G368" s="648"/>
      <c r="H368" s="648"/>
      <c r="I368" s="648"/>
      <c r="J368" s="648"/>
      <c r="K368" s="648"/>
      <c r="L368" s="649"/>
      <c r="M368" s="650"/>
      <c r="Q368" s="816" t="b">
        <f>IF(AND(M368&gt;0,M368&lt;6),TRUE,FALSE)</f>
        <v>0</v>
      </c>
      <c r="R368" s="594" t="s">
        <v>620</v>
      </c>
      <c r="T368" s="12"/>
    </row>
    <row r="369" spans="1:20" s="7" customFormat="1" ht="9.9499999999999993" customHeight="1">
      <c r="Q369" s="594"/>
      <c r="R369" s="594"/>
      <c r="T369" s="12"/>
    </row>
    <row r="370" spans="1:20" s="277" customFormat="1" ht="13.5" customHeight="1">
      <c r="A370" s="291" t="s">
        <v>589</v>
      </c>
      <c r="B370" s="292"/>
      <c r="C370" s="280"/>
      <c r="D370" s="280"/>
      <c r="E370" s="280"/>
      <c r="F370" s="280"/>
      <c r="G370" s="280"/>
      <c r="H370" s="280"/>
      <c r="I370" s="280"/>
      <c r="J370" s="280"/>
      <c r="K370" s="280"/>
      <c r="P370" s="434"/>
      <c r="Q370" s="594"/>
      <c r="R370" s="594"/>
      <c r="T370" s="278"/>
    </row>
    <row r="371" spans="1:20" s="7" customFormat="1" ht="3" customHeight="1">
      <c r="Q371" s="594"/>
      <c r="R371" s="594"/>
      <c r="T371" s="12"/>
    </row>
    <row r="372" spans="1:20" s="7" customFormat="1" ht="15" customHeight="1">
      <c r="B372" s="766" t="s">
        <v>590</v>
      </c>
      <c r="C372" s="767"/>
      <c r="D372" s="767"/>
      <c r="E372" s="767"/>
      <c r="F372" s="767"/>
      <c r="G372" s="767"/>
      <c r="H372" s="767"/>
      <c r="I372" s="767"/>
      <c r="J372" s="767"/>
      <c r="K372" s="767"/>
      <c r="L372" s="768"/>
      <c r="Q372" s="594"/>
      <c r="R372" s="594"/>
      <c r="T372" s="12"/>
    </row>
    <row r="373" spans="1:20" s="7" customFormat="1" ht="15" customHeight="1">
      <c r="B373" s="769" t="s">
        <v>591</v>
      </c>
      <c r="C373" s="770"/>
      <c r="D373" s="770"/>
      <c r="E373" s="770"/>
      <c r="F373" s="770"/>
      <c r="G373" s="770"/>
      <c r="H373" s="770"/>
      <c r="I373" s="770"/>
      <c r="J373" s="770"/>
      <c r="K373" s="770"/>
      <c r="L373" s="771"/>
      <c r="M373" s="650"/>
      <c r="Q373" s="594"/>
      <c r="R373" s="594"/>
      <c r="T373" s="12"/>
    </row>
    <row r="374" spans="1:20" s="7" customFormat="1" ht="9.6" customHeight="1">
      <c r="Q374" s="594"/>
      <c r="R374" s="594"/>
      <c r="T374" s="12"/>
    </row>
    <row r="375" spans="1:20" s="7" customFormat="1" ht="29.1" customHeight="1">
      <c r="A375" s="840" t="s">
        <v>528</v>
      </c>
      <c r="B375" s="840"/>
      <c r="C375" s="840"/>
      <c r="D375" s="840"/>
      <c r="E375" s="840"/>
      <c r="F375" s="840"/>
      <c r="G375" s="840"/>
      <c r="H375" s="840"/>
      <c r="I375" s="840"/>
      <c r="J375" s="840"/>
      <c r="K375" s="840"/>
      <c r="L375" s="840"/>
      <c r="M375" s="840"/>
      <c r="N375" s="672"/>
      <c r="Q375" s="594"/>
      <c r="R375" s="594"/>
      <c r="T375" s="12"/>
    </row>
    <row r="376" spans="1:20" s="7" customFormat="1" ht="3" customHeight="1">
      <c r="Q376" s="594"/>
      <c r="R376" s="594"/>
      <c r="T376" s="12"/>
    </row>
    <row r="377" spans="1:20" s="277" customFormat="1" ht="13.5" customHeight="1">
      <c r="A377" s="291" t="s">
        <v>498</v>
      </c>
      <c r="B377" s="292"/>
      <c r="C377" s="280"/>
      <c r="D377" s="280"/>
      <c r="E377" s="280"/>
      <c r="F377" s="280"/>
      <c r="G377" s="280"/>
      <c r="H377" s="280"/>
      <c r="I377" s="280"/>
      <c r="J377" s="280"/>
      <c r="K377" s="280"/>
      <c r="P377" s="434"/>
      <c r="Q377" s="594"/>
      <c r="R377" s="594"/>
      <c r="T377" s="278"/>
    </row>
    <row r="378" spans="1:20" s="7" customFormat="1" ht="3" customHeight="1">
      <c r="Q378" s="594"/>
      <c r="R378" s="594"/>
      <c r="T378" s="12"/>
    </row>
    <row r="379" spans="1:20" s="7" customFormat="1" ht="15" customHeight="1">
      <c r="B379" s="766" t="s">
        <v>623</v>
      </c>
      <c r="C379" s="767"/>
      <c r="D379" s="767"/>
      <c r="E379" s="767"/>
      <c r="F379" s="767"/>
      <c r="G379" s="767"/>
      <c r="H379" s="767"/>
      <c r="I379" s="767"/>
      <c r="J379" s="767"/>
      <c r="K379" s="767"/>
      <c r="L379" s="768"/>
      <c r="Q379" s="594"/>
      <c r="R379" s="594"/>
      <c r="T379" s="12"/>
    </row>
    <row r="380" spans="1:20" s="7" customFormat="1" ht="15" customHeight="1">
      <c r="B380" s="772" t="s">
        <v>624</v>
      </c>
      <c r="C380" s="773"/>
      <c r="D380" s="773"/>
      <c r="E380" s="773"/>
      <c r="F380" s="773"/>
      <c r="G380" s="773"/>
      <c r="H380" s="773"/>
      <c r="I380" s="773"/>
      <c r="J380" s="773"/>
      <c r="K380" s="773"/>
      <c r="L380" s="774"/>
      <c r="Q380" s="594"/>
      <c r="R380" s="594"/>
      <c r="T380" s="12"/>
    </row>
    <row r="381" spans="1:20" s="7" customFormat="1" ht="15" customHeight="1">
      <c r="B381" s="772" t="s">
        <v>625</v>
      </c>
      <c r="C381" s="773"/>
      <c r="D381" s="773"/>
      <c r="E381" s="773"/>
      <c r="F381" s="773"/>
      <c r="G381" s="773"/>
      <c r="H381" s="773"/>
      <c r="I381" s="773"/>
      <c r="J381" s="773"/>
      <c r="K381" s="773"/>
      <c r="L381" s="774"/>
      <c r="Q381" s="594"/>
      <c r="R381" s="594"/>
      <c r="T381" s="12"/>
    </row>
    <row r="382" spans="1:20" s="7" customFormat="1" ht="15" customHeight="1">
      <c r="B382" s="772" t="s">
        <v>626</v>
      </c>
      <c r="C382" s="773"/>
      <c r="D382" s="773"/>
      <c r="E382" s="773"/>
      <c r="F382" s="773"/>
      <c r="G382" s="773"/>
      <c r="H382" s="773"/>
      <c r="I382" s="773"/>
      <c r="J382" s="773"/>
      <c r="K382" s="773"/>
      <c r="L382" s="774"/>
      <c r="Q382" s="594"/>
      <c r="R382" s="594"/>
      <c r="T382" s="12"/>
    </row>
    <row r="383" spans="1:20" s="7" customFormat="1" ht="15" customHeight="1">
      <c r="B383" s="772" t="s">
        <v>574</v>
      </c>
      <c r="C383" s="773"/>
      <c r="D383" s="773"/>
      <c r="E383" s="773"/>
      <c r="F383" s="773"/>
      <c r="G383" s="773"/>
      <c r="H383" s="773"/>
      <c r="I383" s="773"/>
      <c r="J383" s="773"/>
      <c r="K383" s="773"/>
      <c r="L383" s="774"/>
      <c r="Q383" s="594"/>
      <c r="R383" s="594"/>
      <c r="T383" s="12"/>
    </row>
    <row r="384" spans="1:20" s="7" customFormat="1" ht="15" customHeight="1">
      <c r="B384" s="769" t="s">
        <v>575</v>
      </c>
      <c r="C384" s="770"/>
      <c r="D384" s="770"/>
      <c r="E384" s="770"/>
      <c r="F384" s="770"/>
      <c r="G384" s="770"/>
      <c r="H384" s="770"/>
      <c r="I384" s="770"/>
      <c r="J384" s="770"/>
      <c r="K384" s="770"/>
      <c r="L384" s="771"/>
      <c r="M384" s="650"/>
      <c r="Q384" s="594"/>
      <c r="R384" s="594"/>
      <c r="T384" s="12"/>
    </row>
    <row r="385" spans="1:20" s="7" customFormat="1" ht="9.6" customHeight="1">
      <c r="Q385" s="594"/>
      <c r="R385" s="594"/>
      <c r="T385" s="12"/>
    </row>
    <row r="386" spans="1:20" s="277" customFormat="1" ht="15" customHeight="1">
      <c r="A386" s="291" t="s">
        <v>544</v>
      </c>
      <c r="B386" s="292"/>
      <c r="C386" s="280"/>
      <c r="D386" s="280"/>
      <c r="E386" s="280"/>
      <c r="F386" s="280"/>
      <c r="G386" s="280"/>
      <c r="H386" s="280"/>
      <c r="I386" s="280"/>
      <c r="J386" s="280"/>
      <c r="K386" s="280"/>
      <c r="P386" s="434"/>
      <c r="Q386" s="594"/>
      <c r="R386" s="594"/>
      <c r="T386" s="278"/>
    </row>
    <row r="387" spans="1:20" s="277" customFormat="1" ht="15" customHeight="1">
      <c r="A387" s="291" t="s">
        <v>543</v>
      </c>
      <c r="B387" s="292"/>
      <c r="C387" s="280"/>
      <c r="D387" s="280"/>
      <c r="E387" s="280"/>
      <c r="F387" s="280"/>
      <c r="G387" s="280"/>
      <c r="H387" s="280"/>
      <c r="I387" s="280"/>
      <c r="J387" s="280"/>
      <c r="K387" s="280"/>
      <c r="P387" s="434"/>
      <c r="Q387" s="594"/>
      <c r="R387" s="594"/>
      <c r="T387" s="278"/>
    </row>
    <row r="388" spans="1:20" s="277" customFormat="1" ht="15" customHeight="1">
      <c r="A388" s="291" t="s">
        <v>502</v>
      </c>
      <c r="B388" s="292"/>
      <c r="C388" s="280"/>
      <c r="D388" s="280"/>
      <c r="E388" s="280"/>
      <c r="F388" s="280"/>
      <c r="G388" s="280"/>
      <c r="H388" s="280"/>
      <c r="I388" s="280"/>
      <c r="J388" s="280"/>
      <c r="K388" s="280"/>
      <c r="P388" s="434"/>
      <c r="Q388" s="594"/>
      <c r="R388" s="594"/>
      <c r="T388" s="278"/>
    </row>
    <row r="389" spans="1:20" s="7" customFormat="1" ht="3" customHeight="1">
      <c r="Q389" s="594"/>
      <c r="R389" s="594"/>
      <c r="T389" s="12"/>
    </row>
    <row r="390" spans="1:20" s="7" customFormat="1" ht="15" customHeight="1">
      <c r="B390" s="641" t="s">
        <v>499</v>
      </c>
      <c r="C390" s="642"/>
      <c r="D390" s="642"/>
      <c r="E390" s="642"/>
      <c r="F390" s="642"/>
      <c r="G390" s="642"/>
      <c r="H390" s="642"/>
      <c r="I390" s="642"/>
      <c r="J390" s="642"/>
      <c r="K390" s="642"/>
      <c r="L390" s="643"/>
      <c r="Q390" s="594"/>
      <c r="R390" s="594"/>
      <c r="T390" s="12"/>
    </row>
    <row r="391" spans="1:20" s="7" customFormat="1" ht="15" customHeight="1">
      <c r="B391" s="644" t="s">
        <v>500</v>
      </c>
      <c r="C391" s="645"/>
      <c r="D391" s="645"/>
      <c r="E391" s="645"/>
      <c r="F391" s="645"/>
      <c r="G391" s="645"/>
      <c r="H391" s="645"/>
      <c r="I391" s="645"/>
      <c r="J391" s="645"/>
      <c r="K391" s="645"/>
      <c r="L391" s="646"/>
      <c r="Q391" s="594"/>
      <c r="R391" s="594"/>
      <c r="T391" s="12"/>
    </row>
    <row r="392" spans="1:20" s="7" customFormat="1" ht="15" customHeight="1">
      <c r="B392" s="647" t="s">
        <v>501</v>
      </c>
      <c r="C392" s="648"/>
      <c r="D392" s="648"/>
      <c r="E392" s="648"/>
      <c r="F392" s="648"/>
      <c r="G392" s="648"/>
      <c r="H392" s="648"/>
      <c r="I392" s="648"/>
      <c r="J392" s="648"/>
      <c r="K392" s="648"/>
      <c r="L392" s="649"/>
      <c r="M392" s="650"/>
      <c r="Q392" s="594"/>
      <c r="R392" s="594"/>
      <c r="T392" s="12"/>
    </row>
    <row r="393" spans="1:20" s="7" customFormat="1" ht="9.9499999999999993" customHeight="1">
      <c r="Q393" s="594"/>
      <c r="R393" s="594"/>
      <c r="T393" s="12"/>
    </row>
    <row r="394" spans="1:20" s="7" customFormat="1" ht="19.5" customHeight="1">
      <c r="A394" s="7" t="s">
        <v>529</v>
      </c>
      <c r="Q394" s="594"/>
      <c r="R394" s="594"/>
      <c r="T394" s="12"/>
    </row>
    <row r="395" spans="1:20" s="7" customFormat="1" ht="26.45" customHeight="1">
      <c r="A395" s="886" t="s">
        <v>592</v>
      </c>
      <c r="B395" s="886"/>
      <c r="C395" s="886"/>
      <c r="D395" s="886"/>
      <c r="E395" s="886"/>
      <c r="F395" s="886"/>
      <c r="G395" s="886"/>
      <c r="H395" s="886"/>
      <c r="I395" s="886"/>
      <c r="J395" s="886"/>
      <c r="K395" s="886"/>
      <c r="L395" s="886"/>
      <c r="M395" s="886"/>
      <c r="N395" s="672"/>
      <c r="Q395" s="594"/>
      <c r="R395" s="594"/>
      <c r="T395" s="12"/>
    </row>
    <row r="396" spans="1:20" s="7" customFormat="1" ht="1.5" customHeight="1">
      <c r="Q396" s="594"/>
      <c r="R396" s="594"/>
      <c r="T396" s="12"/>
    </row>
    <row r="397" spans="1:20" s="277" customFormat="1" ht="13.5" customHeight="1">
      <c r="A397" s="712" t="s">
        <v>593</v>
      </c>
      <c r="B397" s="292"/>
      <c r="C397" s="280"/>
      <c r="D397" s="280"/>
      <c r="E397" s="280"/>
      <c r="F397" s="280"/>
      <c r="G397" s="280"/>
      <c r="H397" s="280"/>
      <c r="I397" s="280"/>
      <c r="J397" s="280"/>
      <c r="K397" s="280"/>
      <c r="M397" s="672"/>
      <c r="N397" s="672"/>
      <c r="P397" s="434"/>
      <c r="Q397" s="594"/>
      <c r="R397" s="594"/>
      <c r="T397" s="278"/>
    </row>
    <row r="398" spans="1:20" s="7" customFormat="1" ht="5.0999999999999996" customHeight="1">
      <c r="Q398" s="594"/>
      <c r="R398" s="594"/>
      <c r="T398" s="12"/>
    </row>
    <row r="399" spans="1:20" s="7" customFormat="1" ht="15" customHeight="1">
      <c r="B399" s="641" t="s">
        <v>431</v>
      </c>
      <c r="C399" s="642"/>
      <c r="D399" s="642"/>
      <c r="E399" s="642"/>
      <c r="F399" s="642"/>
      <c r="G399" s="642"/>
      <c r="H399" s="642"/>
      <c r="I399" s="642"/>
      <c r="J399" s="642"/>
      <c r="K399" s="642"/>
      <c r="L399" s="643"/>
      <c r="Q399" s="594"/>
      <c r="R399" s="594"/>
      <c r="T399" s="12"/>
    </row>
    <row r="400" spans="1:20" s="7" customFormat="1" ht="15" customHeight="1">
      <c r="B400" s="644" t="s">
        <v>432</v>
      </c>
      <c r="C400" s="645"/>
      <c r="D400" s="645"/>
      <c r="E400" s="645"/>
      <c r="F400" s="645"/>
      <c r="G400" s="645"/>
      <c r="H400" s="645"/>
      <c r="I400" s="645"/>
      <c r="J400" s="645"/>
      <c r="K400" s="645"/>
      <c r="L400" s="646"/>
      <c r="Q400" s="594"/>
      <c r="R400" s="594"/>
      <c r="T400" s="12"/>
    </row>
    <row r="401" spans="1:20" s="7" customFormat="1" ht="15" customHeight="1">
      <c r="B401" s="644" t="s">
        <v>433</v>
      </c>
      <c r="C401" s="645"/>
      <c r="D401" s="645"/>
      <c r="E401" s="645"/>
      <c r="F401" s="645"/>
      <c r="G401" s="645"/>
      <c r="H401" s="645"/>
      <c r="I401" s="645"/>
      <c r="J401" s="645"/>
      <c r="K401" s="645"/>
      <c r="L401" s="646"/>
      <c r="Q401" s="594"/>
      <c r="R401" s="594"/>
      <c r="T401" s="12"/>
    </row>
    <row r="402" spans="1:20" s="7" customFormat="1" ht="15" customHeight="1">
      <c r="B402" s="644" t="s">
        <v>434</v>
      </c>
      <c r="C402" s="645"/>
      <c r="D402" s="645"/>
      <c r="E402" s="645"/>
      <c r="F402" s="645"/>
      <c r="G402" s="645"/>
      <c r="H402" s="645"/>
      <c r="I402" s="645"/>
      <c r="J402" s="645"/>
      <c r="K402" s="645"/>
      <c r="L402" s="646"/>
      <c r="Q402" s="594"/>
      <c r="R402" s="594"/>
      <c r="T402" s="12"/>
    </row>
    <row r="403" spans="1:20" s="7" customFormat="1" ht="15" customHeight="1">
      <c r="B403" s="644" t="s">
        <v>435</v>
      </c>
      <c r="C403" s="645"/>
      <c r="D403" s="645"/>
      <c r="E403" s="645"/>
      <c r="F403" s="645"/>
      <c r="G403" s="645"/>
      <c r="H403" s="645"/>
      <c r="I403" s="645"/>
      <c r="J403" s="645"/>
      <c r="K403" s="645"/>
      <c r="L403" s="646"/>
      <c r="Q403" s="594"/>
      <c r="R403" s="594"/>
      <c r="T403" s="12"/>
    </row>
    <row r="404" spans="1:20" s="7" customFormat="1" ht="15" customHeight="1">
      <c r="B404" s="647" t="s">
        <v>594</v>
      </c>
      <c r="C404" s="648"/>
      <c r="D404" s="648"/>
      <c r="E404" s="648"/>
      <c r="F404" s="648"/>
      <c r="G404" s="648"/>
      <c r="H404" s="648"/>
      <c r="I404" s="648"/>
      <c r="J404" s="648"/>
      <c r="K404" s="648"/>
      <c r="L404" s="649"/>
      <c r="M404" s="811"/>
      <c r="Q404" s="594"/>
      <c r="R404" s="594"/>
      <c r="T404" s="12"/>
    </row>
    <row r="405" spans="1:20" s="7" customFormat="1" ht="15" customHeight="1">
      <c r="B405" s="645"/>
      <c r="C405" s="645"/>
      <c r="D405" s="645"/>
      <c r="E405" s="645"/>
      <c r="F405" s="645"/>
      <c r="G405" s="645"/>
      <c r="H405" s="645"/>
      <c r="I405" s="645"/>
      <c r="J405" s="645"/>
      <c r="K405" s="645"/>
      <c r="L405" s="645"/>
      <c r="M405" s="645"/>
      <c r="Q405" s="594"/>
      <c r="R405" s="594"/>
      <c r="T405" s="12"/>
    </row>
    <row r="406" spans="1:20" s="277" customFormat="1" ht="12.95" customHeight="1">
      <c r="A406" s="291" t="s">
        <v>597</v>
      </c>
      <c r="B406" s="292"/>
      <c r="C406" s="280"/>
      <c r="D406" s="280"/>
      <c r="E406" s="280"/>
      <c r="F406" s="280"/>
      <c r="G406" s="280"/>
      <c r="H406" s="280"/>
      <c r="I406" s="280"/>
      <c r="J406" s="280"/>
      <c r="K406" s="280"/>
      <c r="M406" s="740"/>
      <c r="N406" s="740"/>
      <c r="P406" s="434"/>
      <c r="Q406" s="594"/>
      <c r="R406" s="594"/>
      <c r="T406" s="278"/>
    </row>
    <row r="407" spans="1:20" s="277" customFormat="1" ht="13.5" customHeight="1">
      <c r="A407" s="712" t="s">
        <v>598</v>
      </c>
      <c r="B407" s="292"/>
      <c r="C407" s="280"/>
      <c r="D407" s="280"/>
      <c r="E407" s="280"/>
      <c r="F407" s="280"/>
      <c r="G407" s="280"/>
      <c r="H407" s="280"/>
      <c r="I407" s="280"/>
      <c r="J407" s="280"/>
      <c r="K407" s="280"/>
      <c r="M407" s="672"/>
      <c r="N407" s="672"/>
      <c r="P407" s="434"/>
      <c r="Q407" s="594"/>
      <c r="R407" s="594"/>
      <c r="T407" s="278"/>
    </row>
    <row r="408" spans="1:20" s="7" customFormat="1" ht="2.1" customHeight="1">
      <c r="Q408" s="594"/>
      <c r="R408" s="594"/>
      <c r="T408" s="12"/>
    </row>
    <row r="409" spans="1:20" s="7" customFormat="1" ht="15" customHeight="1">
      <c r="B409" s="641" t="s">
        <v>436</v>
      </c>
      <c r="C409" s="642"/>
      <c r="D409" s="642"/>
      <c r="E409" s="642"/>
      <c r="F409" s="642"/>
      <c r="G409" s="642"/>
      <c r="H409" s="642"/>
      <c r="I409" s="642"/>
      <c r="J409" s="642"/>
      <c r="K409" s="642"/>
      <c r="L409" s="643"/>
      <c r="Q409" s="594"/>
      <c r="R409" s="594"/>
      <c r="T409" s="12"/>
    </row>
    <row r="410" spans="1:20" s="7" customFormat="1" ht="15" customHeight="1">
      <c r="B410" s="644" t="s">
        <v>437</v>
      </c>
      <c r="C410" s="645"/>
      <c r="D410" s="645"/>
      <c r="E410" s="645"/>
      <c r="F410" s="645"/>
      <c r="G410" s="645"/>
      <c r="H410" s="645"/>
      <c r="I410" s="645"/>
      <c r="J410" s="645"/>
      <c r="K410" s="645"/>
      <c r="L410" s="646"/>
      <c r="Q410" s="594"/>
      <c r="R410" s="594"/>
      <c r="T410" s="12"/>
    </row>
    <row r="411" spans="1:20" s="7" customFormat="1" ht="15" customHeight="1">
      <c r="B411" s="644" t="s">
        <v>438</v>
      </c>
      <c r="C411" s="645"/>
      <c r="D411" s="645"/>
      <c r="E411" s="645"/>
      <c r="F411" s="645"/>
      <c r="G411" s="645"/>
      <c r="H411" s="645"/>
      <c r="I411" s="645"/>
      <c r="J411" s="645"/>
      <c r="K411" s="645"/>
      <c r="L411" s="646"/>
      <c r="Q411" s="594"/>
      <c r="R411" s="594"/>
      <c r="T411" s="12"/>
    </row>
    <row r="412" spans="1:20" s="7" customFormat="1" ht="15" customHeight="1">
      <c r="B412" s="644" t="s">
        <v>439</v>
      </c>
      <c r="C412" s="645"/>
      <c r="D412" s="645"/>
      <c r="E412" s="645"/>
      <c r="F412" s="645"/>
      <c r="G412" s="645"/>
      <c r="H412" s="645"/>
      <c r="I412" s="645"/>
      <c r="J412" s="645"/>
      <c r="K412" s="645"/>
      <c r="L412" s="646"/>
      <c r="Q412" s="594"/>
      <c r="R412" s="594"/>
      <c r="T412" s="12"/>
    </row>
    <row r="413" spans="1:20" s="7" customFormat="1" ht="15" customHeight="1">
      <c r="B413" s="644" t="s">
        <v>440</v>
      </c>
      <c r="C413" s="645"/>
      <c r="D413" s="645"/>
      <c r="E413" s="645"/>
      <c r="F413" s="645"/>
      <c r="G413" s="645"/>
      <c r="H413" s="645"/>
      <c r="I413" s="645"/>
      <c r="J413" s="645"/>
      <c r="K413" s="645"/>
      <c r="L413" s="646"/>
      <c r="Q413" s="594"/>
      <c r="R413" s="594"/>
      <c r="T413" s="12"/>
    </row>
    <row r="414" spans="1:20" s="7" customFormat="1" ht="15" customHeight="1">
      <c r="B414" s="647" t="s">
        <v>441</v>
      </c>
      <c r="C414" s="648"/>
      <c r="D414" s="648"/>
      <c r="E414" s="648"/>
      <c r="F414" s="648"/>
      <c r="G414" s="648"/>
      <c r="H414" s="648"/>
      <c r="I414" s="648"/>
      <c r="J414" s="648"/>
      <c r="K414" s="648"/>
      <c r="L414" s="649"/>
      <c r="M414" s="811"/>
      <c r="Q414" s="594"/>
      <c r="R414" s="594"/>
      <c r="T414" s="12"/>
    </row>
    <row r="415" spans="1:20" s="7" customFormat="1" ht="15" customHeight="1">
      <c r="Q415" s="594"/>
      <c r="R415" s="594"/>
      <c r="T415" s="12"/>
    </row>
    <row r="416" spans="1:20" s="7" customFormat="1" ht="18.95" customHeight="1">
      <c r="A416" s="840" t="s">
        <v>595</v>
      </c>
      <c r="B416" s="840"/>
      <c r="C416" s="840"/>
      <c r="D416" s="840"/>
      <c r="E416" s="840"/>
      <c r="F416" s="840"/>
      <c r="G416" s="840"/>
      <c r="H416" s="840"/>
      <c r="I416" s="840"/>
      <c r="J416" s="840"/>
      <c r="K416" s="840"/>
      <c r="L416" s="840"/>
      <c r="M416" s="840"/>
      <c r="N416" s="672"/>
      <c r="Q416" s="594"/>
      <c r="R416" s="594"/>
      <c r="T416" s="12"/>
    </row>
    <row r="417" spans="1:20" s="7" customFormat="1" ht="3" customHeight="1">
      <c r="Q417" s="594"/>
      <c r="R417" s="594"/>
      <c r="T417" s="12"/>
    </row>
    <row r="418" spans="1:20" s="7" customFormat="1" ht="15" customHeight="1">
      <c r="B418" s="641" t="s">
        <v>530</v>
      </c>
      <c r="C418" s="642"/>
      <c r="D418" s="642"/>
      <c r="E418" s="642"/>
      <c r="F418" s="642"/>
      <c r="G418" s="642"/>
      <c r="H418" s="642"/>
      <c r="I418" s="642"/>
      <c r="J418" s="642"/>
      <c r="K418" s="642"/>
      <c r="L418" s="643"/>
      <c r="Q418" s="594"/>
      <c r="R418" s="594"/>
      <c r="T418" s="12"/>
    </row>
    <row r="419" spans="1:20" s="7" customFormat="1" ht="15" customHeight="1">
      <c r="B419" s="644" t="s">
        <v>429</v>
      </c>
      <c r="C419" s="645"/>
      <c r="D419" s="645"/>
      <c r="E419" s="645"/>
      <c r="F419" s="645"/>
      <c r="G419" s="645"/>
      <c r="H419" s="645"/>
      <c r="I419" s="645"/>
      <c r="J419" s="645"/>
      <c r="K419" s="645"/>
      <c r="L419" s="646"/>
      <c r="Q419" s="594"/>
      <c r="R419" s="594"/>
      <c r="T419" s="12"/>
    </row>
    <row r="420" spans="1:20" s="7" customFormat="1" ht="15" customHeight="1">
      <c r="B420" s="647" t="s">
        <v>430</v>
      </c>
      <c r="C420" s="648"/>
      <c r="D420" s="648"/>
      <c r="E420" s="648"/>
      <c r="F420" s="648"/>
      <c r="G420" s="648"/>
      <c r="H420" s="648"/>
      <c r="I420" s="648"/>
      <c r="J420" s="648"/>
      <c r="K420" s="648"/>
      <c r="L420" s="649"/>
      <c r="M420" s="811"/>
      <c r="Q420" s="594"/>
      <c r="R420" s="594"/>
      <c r="T420" s="12"/>
    </row>
    <row r="421" spans="1:20" s="7" customFormat="1" ht="6.6" customHeight="1">
      <c r="Q421" s="594"/>
      <c r="R421" s="594"/>
      <c r="T421" s="12"/>
    </row>
    <row r="422" spans="1:20" s="277" customFormat="1" ht="13.5" customHeight="1">
      <c r="A422" s="840" t="s">
        <v>596</v>
      </c>
      <c r="B422" s="840"/>
      <c r="C422" s="840"/>
      <c r="D422" s="840"/>
      <c r="E422" s="840"/>
      <c r="F422" s="840"/>
      <c r="G422" s="840"/>
      <c r="H422" s="840"/>
      <c r="I422" s="840"/>
      <c r="J422" s="840"/>
      <c r="K422" s="840"/>
      <c r="L422" s="840"/>
      <c r="M422" s="840"/>
      <c r="N422" s="713"/>
      <c r="P422" s="434"/>
      <c r="Q422" s="594"/>
      <c r="R422" s="594"/>
      <c r="T422" s="278"/>
    </row>
    <row r="423" spans="1:20" s="7" customFormat="1" ht="5.0999999999999996" customHeight="1">
      <c r="A423" s="13"/>
      <c r="B423" s="13"/>
      <c r="C423" s="13"/>
      <c r="D423" s="13"/>
      <c r="E423" s="13"/>
      <c r="F423" s="13"/>
      <c r="G423" s="13"/>
      <c r="H423" s="13"/>
      <c r="I423" s="13"/>
      <c r="J423" s="13"/>
      <c r="K423" s="13"/>
      <c r="L423" s="13"/>
      <c r="Q423" s="594"/>
      <c r="R423" s="594"/>
      <c r="T423" s="12"/>
    </row>
    <row r="424" spans="1:20" s="7" customFormat="1" ht="49.5" customHeight="1">
      <c r="A424" s="385"/>
      <c r="B424" s="31"/>
      <c r="C424" s="31"/>
      <c r="D424" s="31"/>
      <c r="E424" s="31"/>
      <c r="H424" s="30" t="s">
        <v>615</v>
      </c>
      <c r="I424" s="18" t="s">
        <v>617</v>
      </c>
      <c r="J424" s="18" t="s">
        <v>616</v>
      </c>
      <c r="K424" s="49" t="s">
        <v>614</v>
      </c>
      <c r="M424" s="29" t="s">
        <v>10</v>
      </c>
      <c r="P424" s="67"/>
      <c r="Q424" s="594"/>
      <c r="R424" s="594"/>
      <c r="T424" s="12"/>
    </row>
    <row r="425" spans="1:20" s="7" customFormat="1" ht="15" customHeight="1">
      <c r="A425" s="45" t="s">
        <v>8</v>
      </c>
      <c r="B425" s="967" t="s">
        <v>611</v>
      </c>
      <c r="C425" s="968"/>
      <c r="D425" s="968"/>
      <c r="E425" s="968"/>
      <c r="F425" s="968"/>
      <c r="G425" s="969"/>
      <c r="H425" s="48">
        <v>1</v>
      </c>
      <c r="I425" s="47">
        <v>2</v>
      </c>
      <c r="J425" s="47">
        <v>3</v>
      </c>
      <c r="K425" s="810"/>
      <c r="L425" s="33" t="s">
        <v>3</v>
      </c>
      <c r="M425" s="812"/>
      <c r="P425" s="67"/>
      <c r="Q425" s="594"/>
      <c r="R425" s="594"/>
      <c r="T425" s="12"/>
    </row>
    <row r="426" spans="1:20" s="7" customFormat="1" ht="15" customHeight="1">
      <c r="A426" s="45" t="s">
        <v>7</v>
      </c>
      <c r="B426" s="879" t="s">
        <v>612</v>
      </c>
      <c r="C426" s="880"/>
      <c r="D426" s="880"/>
      <c r="E426" s="880"/>
      <c r="F426" s="880"/>
      <c r="G426" s="881"/>
      <c r="H426" s="41">
        <v>1</v>
      </c>
      <c r="I426" s="40">
        <v>2</v>
      </c>
      <c r="J426" s="40">
        <v>3</v>
      </c>
      <c r="K426" s="39">
        <v>4</v>
      </c>
      <c r="L426" s="38" t="s">
        <v>3</v>
      </c>
      <c r="M426" s="812"/>
      <c r="P426" s="67"/>
      <c r="Q426" s="594"/>
      <c r="R426" s="594"/>
      <c r="T426" s="12"/>
    </row>
    <row r="427" spans="1:20" s="7" customFormat="1" ht="15" customHeight="1">
      <c r="A427" s="45" t="s">
        <v>6</v>
      </c>
      <c r="B427" s="827" t="s">
        <v>613</v>
      </c>
      <c r="C427" s="828"/>
      <c r="D427" s="828"/>
      <c r="E427" s="828"/>
      <c r="F427" s="828"/>
      <c r="G427" s="829"/>
      <c r="H427" s="808">
        <v>1</v>
      </c>
      <c r="I427" s="35">
        <v>2</v>
      </c>
      <c r="J427" s="35">
        <v>3</v>
      </c>
      <c r="K427" s="809">
        <v>4</v>
      </c>
      <c r="L427" s="33" t="s">
        <v>3</v>
      </c>
      <c r="M427" s="812"/>
      <c r="P427" s="67"/>
      <c r="Q427" s="594"/>
      <c r="R427" s="594"/>
      <c r="T427" s="12"/>
    </row>
    <row r="428" spans="1:20" s="7" customFormat="1" ht="15" customHeight="1">
      <c r="Q428" s="594"/>
      <c r="R428" s="594"/>
      <c r="T428" s="12"/>
    </row>
    <row r="429" spans="1:20" s="7" customFormat="1" ht="18.95" customHeight="1">
      <c r="A429" s="840" t="s">
        <v>606</v>
      </c>
      <c r="B429" s="840"/>
      <c r="C429" s="840"/>
      <c r="D429" s="840"/>
      <c r="E429" s="840"/>
      <c r="F429" s="840"/>
      <c r="G429" s="840"/>
      <c r="H429" s="840"/>
      <c r="I429" s="840"/>
      <c r="J429" s="840"/>
      <c r="K429" s="840"/>
      <c r="L429" s="840"/>
      <c r="M429" s="840"/>
      <c r="N429" s="672"/>
      <c r="Q429" s="594"/>
      <c r="R429" s="594"/>
      <c r="T429" s="12"/>
    </row>
    <row r="430" spans="1:20" s="277" customFormat="1" ht="15" customHeight="1">
      <c r="A430" s="291" t="s">
        <v>535</v>
      </c>
      <c r="B430" s="292"/>
      <c r="C430" s="280"/>
      <c r="D430" s="280"/>
      <c r="E430" s="280"/>
      <c r="F430" s="280"/>
      <c r="G430" s="280"/>
      <c r="H430" s="280"/>
      <c r="I430" s="280"/>
      <c r="J430" s="280"/>
      <c r="K430" s="280"/>
      <c r="M430" s="672"/>
      <c r="N430" s="672"/>
      <c r="P430" s="434"/>
      <c r="Q430" s="594"/>
      <c r="R430" s="594"/>
      <c r="T430" s="278"/>
    </row>
    <row r="431" spans="1:20" s="277" customFormat="1" ht="15.6" customHeight="1">
      <c r="A431" s="291" t="s">
        <v>508</v>
      </c>
      <c r="B431" s="292"/>
      <c r="C431" s="280"/>
      <c r="D431" s="280"/>
      <c r="E431" s="280"/>
      <c r="F431" s="280"/>
      <c r="G431" s="280"/>
      <c r="H431" s="280"/>
      <c r="I431" s="280"/>
      <c r="J431" s="280"/>
      <c r="K431" s="280"/>
      <c r="M431" s="888" t="s">
        <v>276</v>
      </c>
      <c r="N431" s="888"/>
      <c r="P431" s="434"/>
      <c r="Q431" s="594"/>
      <c r="R431" s="594"/>
      <c r="T431" s="278"/>
    </row>
    <row r="432" spans="1:20" s="7" customFormat="1" ht="8.4499999999999993" customHeight="1">
      <c r="M432" s="888"/>
      <c r="N432" s="888"/>
      <c r="Q432" s="594"/>
      <c r="R432" s="594"/>
      <c r="T432" s="12"/>
    </row>
    <row r="433" spans="1:22" s="9" customFormat="1" ht="15" customHeight="1">
      <c r="A433" s="14" t="s">
        <v>330</v>
      </c>
      <c r="B433" s="776" t="s">
        <v>553</v>
      </c>
      <c r="C433" s="777"/>
      <c r="D433" s="777"/>
      <c r="E433" s="777"/>
      <c r="F433" s="777"/>
      <c r="G433" s="777"/>
      <c r="H433" s="777"/>
      <c r="I433" s="777"/>
      <c r="J433" s="777"/>
      <c r="K433" s="778"/>
      <c r="L433" s="714" t="s">
        <v>340</v>
      </c>
      <c r="M433" s="814"/>
      <c r="P433" s="67"/>
      <c r="Q433" s="595" t="b">
        <v>0</v>
      </c>
      <c r="R433" s="594"/>
      <c r="T433" s="634"/>
    </row>
    <row r="434" spans="1:22" s="9" customFormat="1" ht="15" customHeight="1">
      <c r="A434" s="14" t="s">
        <v>293</v>
      </c>
      <c r="B434" s="779" t="s">
        <v>554</v>
      </c>
      <c r="C434" s="780"/>
      <c r="D434" s="780"/>
      <c r="E434" s="780"/>
      <c r="F434" s="780"/>
      <c r="G434" s="780"/>
      <c r="H434" s="780"/>
      <c r="I434" s="780"/>
      <c r="J434" s="780"/>
      <c r="K434" s="781"/>
      <c r="L434" s="782" t="s">
        <v>3</v>
      </c>
      <c r="M434" s="814"/>
      <c r="P434" s="67"/>
      <c r="Q434" s="595" t="b">
        <v>0</v>
      </c>
      <c r="R434" s="594"/>
      <c r="T434" s="634"/>
    </row>
    <row r="435" spans="1:22" s="9" customFormat="1" ht="15" customHeight="1">
      <c r="A435" s="14" t="s">
        <v>294</v>
      </c>
      <c r="B435" s="573" t="s">
        <v>576</v>
      </c>
      <c r="C435" s="574"/>
      <c r="D435" s="574"/>
      <c r="E435" s="574"/>
      <c r="F435" s="574"/>
      <c r="G435" s="574"/>
      <c r="H435" s="574"/>
      <c r="I435" s="574"/>
      <c r="J435" s="574"/>
      <c r="K435" s="575"/>
      <c r="L435" s="714" t="s">
        <v>3</v>
      </c>
      <c r="M435" s="814"/>
      <c r="P435" s="67"/>
      <c r="Q435" s="595" t="b">
        <v>0</v>
      </c>
      <c r="R435" s="594"/>
      <c r="T435" s="634"/>
    </row>
    <row r="436" spans="1:22" s="9" customFormat="1" ht="15" customHeight="1">
      <c r="A436" s="14" t="s">
        <v>578</v>
      </c>
      <c r="B436" s="779" t="s">
        <v>555</v>
      </c>
      <c r="C436" s="780"/>
      <c r="D436" s="780"/>
      <c r="E436" s="780"/>
      <c r="F436" s="780"/>
      <c r="G436" s="780"/>
      <c r="H436" s="780"/>
      <c r="I436" s="780"/>
      <c r="J436" s="780"/>
      <c r="K436" s="781"/>
      <c r="L436" s="782" t="s">
        <v>3</v>
      </c>
      <c r="M436" s="814"/>
      <c r="P436" s="67"/>
      <c r="Q436" s="595" t="b">
        <v>0</v>
      </c>
      <c r="R436" s="594"/>
      <c r="T436" s="634"/>
    </row>
    <row r="437" spans="1:22" s="9" customFormat="1" ht="15" customHeight="1">
      <c r="A437" s="14" t="s">
        <v>296</v>
      </c>
      <c r="B437" s="573" t="s">
        <v>556</v>
      </c>
      <c r="C437" s="574"/>
      <c r="D437" s="574"/>
      <c r="E437" s="574"/>
      <c r="F437" s="574"/>
      <c r="G437" s="574"/>
      <c r="H437" s="574"/>
      <c r="I437" s="574"/>
      <c r="J437" s="574"/>
      <c r="K437" s="575"/>
      <c r="L437" s="714" t="s">
        <v>3</v>
      </c>
      <c r="M437" s="814"/>
      <c r="P437" s="67"/>
      <c r="Q437" s="595" t="b">
        <v>0</v>
      </c>
      <c r="R437" s="594"/>
      <c r="T437" s="634"/>
    </row>
    <row r="438" spans="1:22" s="9" customFormat="1" ht="15" customHeight="1">
      <c r="A438" s="14" t="s">
        <v>297</v>
      </c>
      <c r="B438" s="783" t="s">
        <v>341</v>
      </c>
      <c r="C438" s="991"/>
      <c r="D438" s="991"/>
      <c r="E438" s="991"/>
      <c r="F438" s="991"/>
      <c r="G438" s="991"/>
      <c r="H438" s="991"/>
      <c r="I438" s="991"/>
      <c r="J438" s="991"/>
      <c r="K438" s="784" t="s">
        <v>9</v>
      </c>
      <c r="L438" s="658" t="s">
        <v>3</v>
      </c>
      <c r="M438" s="814"/>
      <c r="P438" s="67"/>
      <c r="Q438" s="595" t="b">
        <v>0</v>
      </c>
      <c r="R438" s="594"/>
      <c r="T438" s="634"/>
    </row>
    <row r="439" spans="1:22" s="7" customFormat="1" ht="8.1" customHeight="1">
      <c r="A439" s="189"/>
      <c r="B439" s="614"/>
      <c r="C439" s="614"/>
      <c r="D439" s="614"/>
      <c r="E439" s="614"/>
      <c r="F439" s="614"/>
      <c r="G439" s="614"/>
      <c r="H439" s="614"/>
      <c r="I439" s="614"/>
      <c r="J439" s="614"/>
      <c r="K439" s="614"/>
      <c r="L439" s="614"/>
      <c r="M439" s="614"/>
      <c r="N439" s="13"/>
      <c r="P439" s="67"/>
      <c r="Q439" s="594"/>
      <c r="R439" s="594"/>
      <c r="T439" s="12"/>
    </row>
    <row r="440" spans="1:22" s="277" customFormat="1" ht="15" customHeight="1">
      <c r="A440" s="291" t="s">
        <v>536</v>
      </c>
      <c r="B440" s="292"/>
      <c r="C440" s="280"/>
      <c r="D440" s="280"/>
      <c r="E440" s="280"/>
      <c r="F440" s="280"/>
      <c r="G440" s="280"/>
      <c r="H440" s="280"/>
      <c r="I440" s="280"/>
      <c r="J440" s="280"/>
      <c r="K440" s="280"/>
      <c r="P440" s="434"/>
      <c r="Q440" s="594"/>
      <c r="R440" s="594"/>
      <c r="T440" s="278"/>
    </row>
    <row r="441" spans="1:22" s="9" customFormat="1" ht="14.1" customHeight="1">
      <c r="A441" s="291" t="s">
        <v>508</v>
      </c>
      <c r="B441" s="711"/>
      <c r="C441" s="711"/>
      <c r="D441" s="711"/>
      <c r="E441" s="711"/>
      <c r="F441" s="711"/>
      <c r="G441" s="711"/>
      <c r="H441" s="711"/>
      <c r="I441" s="711"/>
      <c r="J441" s="711"/>
      <c r="K441" s="711"/>
      <c r="L441" s="638"/>
      <c r="M441" s="888" t="s">
        <v>276</v>
      </c>
      <c r="N441" s="888"/>
      <c r="Q441" s="594"/>
      <c r="R441" s="594"/>
      <c r="T441" s="634"/>
    </row>
    <row r="442" spans="1:22" s="9" customFormat="1" ht="8.4499999999999993" customHeight="1">
      <c r="L442" s="598"/>
      <c r="M442" s="888"/>
      <c r="N442" s="888"/>
      <c r="Q442" s="594"/>
      <c r="R442" s="594"/>
      <c r="T442" s="634"/>
    </row>
    <row r="443" spans="1:22" s="9" customFormat="1" ht="15" customHeight="1">
      <c r="A443" s="14" t="s">
        <v>330</v>
      </c>
      <c r="B443" s="576" t="s">
        <v>455</v>
      </c>
      <c r="C443" s="577"/>
      <c r="D443" s="577"/>
      <c r="E443" s="577"/>
      <c r="F443" s="577"/>
      <c r="G443" s="577"/>
      <c r="H443" s="577"/>
      <c r="I443" s="577"/>
      <c r="J443" s="577"/>
      <c r="K443" s="578"/>
      <c r="L443" s="571" t="s">
        <v>3</v>
      </c>
      <c r="M443" s="814"/>
      <c r="Q443" s="595" t="b">
        <v>0</v>
      </c>
      <c r="R443" s="594"/>
      <c r="T443" s="634"/>
      <c r="V443" s="594"/>
    </row>
    <row r="444" spans="1:22" s="9" customFormat="1" ht="15" customHeight="1">
      <c r="A444" s="14" t="s">
        <v>293</v>
      </c>
      <c r="B444" s="573" t="s">
        <v>456</v>
      </c>
      <c r="C444" s="574"/>
      <c r="D444" s="574"/>
      <c r="E444" s="574"/>
      <c r="F444" s="574"/>
      <c r="G444" s="574"/>
      <c r="H444" s="574"/>
      <c r="I444" s="574"/>
      <c r="J444" s="574"/>
      <c r="K444" s="575"/>
      <c r="L444" s="579" t="s">
        <v>3</v>
      </c>
      <c r="M444" s="814"/>
      <c r="Q444" s="595" t="b">
        <v>0</v>
      </c>
      <c r="R444" s="594"/>
      <c r="T444" s="634"/>
    </row>
    <row r="445" spans="1:22" s="9" customFormat="1" ht="15" customHeight="1">
      <c r="A445" s="14" t="s">
        <v>294</v>
      </c>
      <c r="B445" s="572" t="s">
        <v>599</v>
      </c>
      <c r="C445" s="639"/>
      <c r="D445" s="639"/>
      <c r="E445" s="639"/>
      <c r="F445" s="639"/>
      <c r="G445" s="639"/>
      <c r="H445" s="639"/>
      <c r="I445" s="639"/>
      <c r="J445" s="639"/>
      <c r="K445" s="640"/>
      <c r="L445" s="571" t="s">
        <v>32</v>
      </c>
      <c r="M445" s="814"/>
      <c r="Q445" s="595" t="b">
        <v>0</v>
      </c>
      <c r="R445" s="594"/>
      <c r="T445" s="634"/>
    </row>
    <row r="446" spans="1:22" s="9" customFormat="1" ht="15" customHeight="1">
      <c r="A446" s="14" t="s">
        <v>295</v>
      </c>
      <c r="B446" s="573" t="s">
        <v>457</v>
      </c>
      <c r="C446" s="574"/>
      <c r="D446" s="574"/>
      <c r="E446" s="574"/>
      <c r="F446" s="574"/>
      <c r="G446" s="574"/>
      <c r="H446" s="574"/>
      <c r="I446" s="574"/>
      <c r="J446" s="574"/>
      <c r="K446" s="575"/>
      <c r="L446" s="579" t="s">
        <v>32</v>
      </c>
      <c r="M446" s="814"/>
      <c r="Q446" s="595" t="b">
        <v>0</v>
      </c>
      <c r="R446" s="594"/>
      <c r="T446" s="634"/>
    </row>
    <row r="447" spans="1:22" s="9" customFormat="1" ht="15" customHeight="1">
      <c r="A447" s="14" t="s">
        <v>296</v>
      </c>
      <c r="B447" s="572" t="s">
        <v>557</v>
      </c>
      <c r="C447" s="639"/>
      <c r="D447" s="639"/>
      <c r="E447" s="639"/>
      <c r="F447" s="639"/>
      <c r="G447" s="639"/>
      <c r="H447" s="639"/>
      <c r="I447" s="639"/>
      <c r="J447" s="639"/>
      <c r="K447" s="640"/>
      <c r="L447" s="571" t="s">
        <v>32</v>
      </c>
      <c r="M447" s="814"/>
      <c r="Q447" s="595" t="b">
        <v>0</v>
      </c>
      <c r="R447" s="594"/>
      <c r="T447" s="634"/>
    </row>
    <row r="448" spans="1:22" s="9" customFormat="1" ht="15" customHeight="1">
      <c r="A448" s="14" t="s">
        <v>297</v>
      </c>
      <c r="B448" s="573" t="s">
        <v>458</v>
      </c>
      <c r="C448" s="574"/>
      <c r="D448" s="574"/>
      <c r="E448" s="574"/>
      <c r="F448" s="574"/>
      <c r="G448" s="574"/>
      <c r="H448" s="574"/>
      <c r="I448" s="574"/>
      <c r="J448" s="574"/>
      <c r="K448" s="575"/>
      <c r="L448" s="579" t="s">
        <v>32</v>
      </c>
      <c r="M448" s="814"/>
      <c r="Q448" s="595" t="b">
        <v>0</v>
      </c>
      <c r="R448" s="594"/>
      <c r="T448" s="634"/>
    </row>
    <row r="449" spans="1:20" s="9" customFormat="1" ht="15" customHeight="1">
      <c r="A449" s="14" t="s">
        <v>331</v>
      </c>
      <c r="B449" s="572" t="s">
        <v>459</v>
      </c>
      <c r="C449" s="639"/>
      <c r="D449" s="639"/>
      <c r="E449" s="639"/>
      <c r="F449" s="639"/>
      <c r="G449" s="639"/>
      <c r="H449" s="639"/>
      <c r="I449" s="639"/>
      <c r="J449" s="639"/>
      <c r="K449" s="640"/>
      <c r="L449" s="571" t="s">
        <v>32</v>
      </c>
      <c r="M449" s="814"/>
      <c r="Q449" s="595" t="b">
        <v>0</v>
      </c>
      <c r="R449" s="594"/>
      <c r="T449" s="634"/>
    </row>
    <row r="450" spans="1:20" s="9" customFormat="1" ht="15" customHeight="1">
      <c r="A450" s="14" t="s">
        <v>332</v>
      </c>
      <c r="B450" s="573" t="s">
        <v>558</v>
      </c>
      <c r="C450" s="574"/>
      <c r="D450" s="574"/>
      <c r="E450" s="574"/>
      <c r="F450" s="574"/>
      <c r="G450" s="574"/>
      <c r="H450" s="574"/>
      <c r="I450" s="574"/>
      <c r="J450" s="574"/>
      <c r="K450" s="575"/>
      <c r="L450" s="579" t="s">
        <v>32</v>
      </c>
      <c r="M450" s="814"/>
      <c r="Q450" s="595" t="b">
        <v>0</v>
      </c>
      <c r="R450" s="594"/>
      <c r="T450" s="634"/>
    </row>
    <row r="451" spans="1:20" s="9" customFormat="1" ht="15" customHeight="1">
      <c r="A451" s="14" t="s">
        <v>333</v>
      </c>
      <c r="B451" s="779" t="s">
        <v>329</v>
      </c>
      <c r="C451" s="887"/>
      <c r="D451" s="887"/>
      <c r="E451" s="887"/>
      <c r="F451" s="887"/>
      <c r="G451" s="887"/>
      <c r="H451" s="887"/>
      <c r="I451" s="887"/>
      <c r="J451" s="887"/>
      <c r="K451" s="781" t="s">
        <v>9</v>
      </c>
      <c r="L451" s="651" t="s">
        <v>3</v>
      </c>
      <c r="M451" s="814"/>
      <c r="Q451" s="595" t="b">
        <v>0</v>
      </c>
      <c r="R451" s="594"/>
      <c r="T451" s="634"/>
    </row>
    <row r="452" spans="1:20" s="9" customFormat="1" ht="15" customHeight="1">
      <c r="A452" s="14" t="s">
        <v>334</v>
      </c>
      <c r="B452" s="557" t="s">
        <v>460</v>
      </c>
      <c r="C452" s="821"/>
      <c r="D452" s="821"/>
      <c r="E452" s="821"/>
      <c r="F452" s="821"/>
      <c r="G452" s="821"/>
      <c r="H452" s="821"/>
      <c r="I452" s="821"/>
      <c r="J452" s="821"/>
      <c r="K452" s="822"/>
      <c r="L452" s="579" t="s">
        <v>3</v>
      </c>
      <c r="M452" s="814"/>
      <c r="Q452" s="595" t="b">
        <v>0</v>
      </c>
      <c r="R452" s="594"/>
      <c r="T452" s="634"/>
    </row>
    <row r="453" spans="1:20" s="7" customFormat="1" ht="6.95" customHeight="1">
      <c r="A453" s="189"/>
      <c r="B453" s="673"/>
      <c r="C453" s="673"/>
      <c r="D453" s="673"/>
      <c r="E453" s="673"/>
      <c r="F453" s="673"/>
      <c r="G453" s="673"/>
      <c r="H453" s="673"/>
      <c r="I453" s="673"/>
      <c r="J453" s="673"/>
      <c r="K453" s="673"/>
      <c r="L453" s="673"/>
      <c r="M453" s="673"/>
      <c r="N453" s="13"/>
      <c r="P453" s="67"/>
      <c r="Q453" s="594"/>
      <c r="R453" s="594"/>
      <c r="T453" s="12"/>
    </row>
    <row r="454" spans="1:20" s="7" customFormat="1" ht="15" customHeight="1">
      <c r="A454" s="882" t="s">
        <v>509</v>
      </c>
      <c r="B454" s="882"/>
      <c r="C454" s="882"/>
      <c r="D454" s="882"/>
      <c r="E454" s="882"/>
      <c r="F454" s="882"/>
      <c r="G454" s="882"/>
      <c r="H454" s="882"/>
      <c r="I454" s="882"/>
      <c r="J454" s="882"/>
      <c r="K454" s="882"/>
      <c r="L454" s="882"/>
      <c r="M454" s="882"/>
      <c r="N454" s="672"/>
      <c r="Q454" s="594"/>
      <c r="R454" s="594"/>
      <c r="T454" s="12"/>
    </row>
    <row r="455" spans="1:20" s="7" customFormat="1" ht="3" customHeight="1">
      <c r="Q455" s="594"/>
      <c r="R455" s="594"/>
      <c r="T455" s="12"/>
    </row>
    <row r="456" spans="1:20" s="7" customFormat="1" ht="15" customHeight="1">
      <c r="B456" s="641" t="s">
        <v>461</v>
      </c>
      <c r="C456" s="642"/>
      <c r="D456" s="642"/>
      <c r="E456" s="642"/>
      <c r="F456" s="642"/>
      <c r="G456" s="642"/>
      <c r="H456" s="642"/>
      <c r="I456" s="642"/>
      <c r="J456" s="642"/>
      <c r="K456" s="642"/>
      <c r="L456" s="643"/>
      <c r="Q456" s="594"/>
      <c r="R456" s="594"/>
      <c r="T456" s="12"/>
    </row>
    <row r="457" spans="1:20" s="7" customFormat="1" ht="15" customHeight="1">
      <c r="B457" s="647" t="s">
        <v>462</v>
      </c>
      <c r="C457" s="648"/>
      <c r="D457" s="648"/>
      <c r="E457" s="648"/>
      <c r="F457" s="648"/>
      <c r="G457" s="648"/>
      <c r="H457" s="648"/>
      <c r="I457" s="648"/>
      <c r="J457" s="648"/>
      <c r="K457" s="648"/>
      <c r="L457" s="649"/>
      <c r="M457" s="811"/>
      <c r="Q457" s="594"/>
      <c r="R457" s="594"/>
      <c r="T457" s="12"/>
    </row>
    <row r="458" spans="1:20" s="7" customFormat="1" ht="15" customHeight="1">
      <c r="Q458" s="594"/>
      <c r="R458" s="594"/>
      <c r="T458" s="12"/>
    </row>
    <row r="459" spans="1:20" s="277" customFormat="1" ht="15" customHeight="1">
      <c r="A459" s="736" t="s">
        <v>600</v>
      </c>
      <c r="B459" s="737"/>
      <c r="C459" s="738"/>
      <c r="D459" s="738"/>
      <c r="E459" s="738"/>
      <c r="F459" s="738"/>
      <c r="G459" s="738"/>
      <c r="H459" s="738"/>
      <c r="I459" s="738"/>
      <c r="J459" s="738"/>
      <c r="K459" s="738"/>
      <c r="L459" s="775"/>
      <c r="M459" s="775"/>
      <c r="N459" s="775"/>
      <c r="P459" s="434"/>
      <c r="Q459" s="594"/>
      <c r="R459" s="594"/>
      <c r="T459" s="278"/>
    </row>
    <row r="460" spans="1:20" s="9" customFormat="1" ht="14.1" customHeight="1">
      <c r="A460" s="291" t="s">
        <v>508</v>
      </c>
      <c r="B460" s="711"/>
      <c r="C460" s="711"/>
      <c r="D460" s="711"/>
      <c r="E460" s="711"/>
      <c r="F460" s="711"/>
      <c r="G460" s="711"/>
      <c r="H460" s="711"/>
      <c r="I460" s="711"/>
      <c r="J460" s="711"/>
      <c r="K460" s="711"/>
      <c r="L460" s="638"/>
      <c r="M460" s="888" t="s">
        <v>276</v>
      </c>
      <c r="N460" s="888"/>
      <c r="Q460" s="594"/>
      <c r="R460" s="594"/>
      <c r="T460" s="634"/>
    </row>
    <row r="461" spans="1:20" s="9" customFormat="1" ht="8.4499999999999993" customHeight="1">
      <c r="L461" s="598"/>
      <c r="M461" s="888"/>
      <c r="N461" s="888"/>
      <c r="Q461" s="594"/>
      <c r="R461" s="594"/>
      <c r="T461" s="634"/>
    </row>
    <row r="462" spans="1:20" s="9" customFormat="1" ht="15" customHeight="1">
      <c r="A462" s="14" t="s">
        <v>8</v>
      </c>
      <c r="B462" s="655" t="s">
        <v>579</v>
      </c>
      <c r="C462" s="633"/>
      <c r="D462" s="633"/>
      <c r="E462" s="633"/>
      <c r="F462" s="633"/>
      <c r="G462" s="633"/>
      <c r="H462" s="633"/>
      <c r="I462" s="633"/>
      <c r="J462" s="633"/>
      <c r="K462" s="656"/>
      <c r="L462" s="657" t="s">
        <v>3</v>
      </c>
      <c r="M462" s="814"/>
      <c r="P462" s="67"/>
      <c r="Q462" s="595" t="b">
        <v>0</v>
      </c>
      <c r="R462" s="594"/>
      <c r="T462" s="634"/>
    </row>
    <row r="463" spans="1:20" s="9" customFormat="1" ht="15" customHeight="1">
      <c r="A463" s="14" t="s">
        <v>7</v>
      </c>
      <c r="B463" s="779" t="s">
        <v>580</v>
      </c>
      <c r="C463" s="788"/>
      <c r="D463" s="788"/>
      <c r="E463" s="788"/>
      <c r="F463" s="788"/>
      <c r="G463" s="788"/>
      <c r="H463" s="788"/>
      <c r="I463" s="788"/>
      <c r="J463" s="788"/>
      <c r="K463" s="789"/>
      <c r="L463" s="782" t="s">
        <v>3</v>
      </c>
      <c r="M463" s="814"/>
      <c r="P463" s="67"/>
      <c r="Q463" s="595" t="b">
        <v>0</v>
      </c>
      <c r="R463" s="594"/>
      <c r="T463" s="634"/>
    </row>
    <row r="464" spans="1:20" s="9" customFormat="1" ht="15" customHeight="1">
      <c r="A464" s="14" t="s">
        <v>6</v>
      </c>
      <c r="B464" s="787" t="s">
        <v>559</v>
      </c>
      <c r="C464" s="785"/>
      <c r="D464" s="785"/>
      <c r="E464" s="785"/>
      <c r="F464" s="785"/>
      <c r="G464" s="785"/>
      <c r="H464" s="785"/>
      <c r="I464" s="785"/>
      <c r="J464" s="785"/>
      <c r="K464" s="786"/>
      <c r="L464" s="657" t="s">
        <v>3</v>
      </c>
      <c r="M464" s="814"/>
      <c r="P464" s="67"/>
      <c r="Q464" s="595" t="b">
        <v>0</v>
      </c>
      <c r="R464" s="594"/>
      <c r="T464" s="634"/>
    </row>
    <row r="465" spans="1:20" s="9" customFormat="1" ht="15" customHeight="1">
      <c r="A465" s="14" t="s">
        <v>5</v>
      </c>
      <c r="B465" s="703" t="s">
        <v>341</v>
      </c>
      <c r="C465" s="889"/>
      <c r="D465" s="889"/>
      <c r="E465" s="889"/>
      <c r="F465" s="889"/>
      <c r="G465" s="889"/>
      <c r="H465" s="889"/>
      <c r="I465" s="889"/>
      <c r="J465" s="889"/>
      <c r="K465" s="704" t="s">
        <v>9</v>
      </c>
      <c r="L465" s="782" t="s">
        <v>3</v>
      </c>
      <c r="M465" s="814"/>
      <c r="P465" s="67"/>
      <c r="Q465" s="595" t="b">
        <v>0</v>
      </c>
      <c r="R465" s="594"/>
      <c r="T465" s="634"/>
    </row>
    <row r="466" spans="1:20" s="9" customFormat="1" ht="15" customHeight="1">
      <c r="A466" s="14" t="s">
        <v>4</v>
      </c>
      <c r="B466" s="659" t="s">
        <v>560</v>
      </c>
      <c r="C466" s="660"/>
      <c r="D466" s="660"/>
      <c r="E466" s="660"/>
      <c r="F466" s="660"/>
      <c r="G466" s="660"/>
      <c r="H466" s="660"/>
      <c r="I466" s="660"/>
      <c r="J466" s="660"/>
      <c r="K466" s="705"/>
      <c r="L466" s="657" t="s">
        <v>3</v>
      </c>
      <c r="M466" s="814"/>
      <c r="P466" s="67"/>
      <c r="Q466" s="595" t="b">
        <v>0</v>
      </c>
      <c r="R466" s="594"/>
      <c r="T466" s="634"/>
    </row>
    <row r="467" spans="1:20" s="7" customFormat="1" ht="6.95" customHeight="1">
      <c r="A467" s="189"/>
      <c r="B467" s="673"/>
      <c r="C467" s="673"/>
      <c r="D467" s="673"/>
      <c r="E467" s="673"/>
      <c r="F467" s="673"/>
      <c r="G467" s="673"/>
      <c r="H467" s="673"/>
      <c r="I467" s="673"/>
      <c r="J467" s="673"/>
      <c r="K467" s="673"/>
      <c r="L467" s="673"/>
      <c r="M467" s="673"/>
      <c r="N467" s="13"/>
      <c r="P467" s="67"/>
      <c r="Q467" s="818"/>
      <c r="R467" s="594"/>
      <c r="T467" s="12"/>
    </row>
    <row r="468" spans="1:20" s="7" customFormat="1" ht="15" customHeight="1">
      <c r="A468" s="882" t="s">
        <v>509</v>
      </c>
      <c r="B468" s="882"/>
      <c r="C468" s="882"/>
      <c r="D468" s="882"/>
      <c r="E468" s="882"/>
      <c r="F468" s="882"/>
      <c r="G468" s="882"/>
      <c r="H468" s="882"/>
      <c r="I468" s="882"/>
      <c r="J468" s="882"/>
      <c r="K468" s="882"/>
      <c r="L468" s="882"/>
      <c r="M468" s="882"/>
      <c r="N468" s="672"/>
      <c r="Q468" s="594"/>
      <c r="R468" s="594"/>
      <c r="T468" s="12"/>
    </row>
    <row r="469" spans="1:20" s="7" customFormat="1" ht="3" customHeight="1">
      <c r="Q469" s="594"/>
      <c r="R469" s="594"/>
      <c r="T469" s="12"/>
    </row>
    <row r="470" spans="1:20" s="7" customFormat="1" ht="15" customHeight="1">
      <c r="B470" s="641" t="s">
        <v>461</v>
      </c>
      <c r="C470" s="642"/>
      <c r="D470" s="642"/>
      <c r="E470" s="642"/>
      <c r="F470" s="642"/>
      <c r="G470" s="642"/>
      <c r="H470" s="642"/>
      <c r="I470" s="642"/>
      <c r="J470" s="642"/>
      <c r="K470" s="642"/>
      <c r="L470" s="643"/>
      <c r="Q470" s="594"/>
      <c r="R470" s="594"/>
      <c r="T470" s="12"/>
    </row>
    <row r="471" spans="1:20" s="7" customFormat="1" ht="15" customHeight="1">
      <c r="B471" s="647" t="s">
        <v>462</v>
      </c>
      <c r="C471" s="648"/>
      <c r="D471" s="648"/>
      <c r="E471" s="648"/>
      <c r="F471" s="648"/>
      <c r="G471" s="648"/>
      <c r="H471" s="648"/>
      <c r="I471" s="648"/>
      <c r="J471" s="648"/>
      <c r="K471" s="648"/>
      <c r="L471" s="649"/>
      <c r="M471" s="811"/>
      <c r="Q471" s="594"/>
      <c r="R471" s="594"/>
      <c r="T471" s="12"/>
    </row>
    <row r="472" spans="1:20" s="7" customFormat="1" ht="15" customHeight="1">
      <c r="Q472" s="594"/>
      <c r="R472" s="594"/>
      <c r="T472" s="12"/>
    </row>
    <row r="473" spans="1:20" s="719" customFormat="1" ht="20.45" customHeight="1">
      <c r="A473" s="992" t="s">
        <v>607</v>
      </c>
      <c r="B473" s="992"/>
      <c r="C473" s="992"/>
      <c r="D473" s="992"/>
      <c r="E473" s="992"/>
      <c r="F473" s="992"/>
      <c r="G473" s="992"/>
      <c r="H473" s="992"/>
      <c r="I473" s="992"/>
      <c r="J473" s="992"/>
      <c r="K473" s="992"/>
      <c r="L473" s="992"/>
      <c r="M473" s="992"/>
      <c r="N473" s="718"/>
      <c r="Q473" s="594"/>
      <c r="R473" s="594"/>
      <c r="T473" s="720"/>
    </row>
    <row r="474" spans="1:20" s="724" customFormat="1" ht="15" customHeight="1">
      <c r="A474" s="721" t="s">
        <v>581</v>
      </c>
      <c r="B474" s="722"/>
      <c r="C474" s="723"/>
      <c r="D474" s="723"/>
      <c r="E474" s="723"/>
      <c r="F474" s="723"/>
      <c r="G474" s="723"/>
      <c r="H474" s="723"/>
      <c r="I474" s="723"/>
      <c r="J474" s="723"/>
      <c r="K474" s="723"/>
      <c r="M474" s="718"/>
      <c r="N474" s="718"/>
      <c r="P474" s="725"/>
      <c r="Q474" s="594"/>
      <c r="R474" s="594"/>
      <c r="T474" s="726"/>
    </row>
    <row r="475" spans="1:20" s="719" customFormat="1" ht="12.95" customHeight="1">
      <c r="A475" s="721" t="s">
        <v>582</v>
      </c>
      <c r="Q475" s="594"/>
      <c r="R475" s="594"/>
      <c r="T475" s="720"/>
    </row>
    <row r="476" spans="1:20" s="719" customFormat="1" ht="3" customHeight="1">
      <c r="Q476" s="594"/>
      <c r="R476" s="594"/>
      <c r="T476" s="720"/>
    </row>
    <row r="477" spans="1:20" s="719" customFormat="1" ht="15" customHeight="1">
      <c r="B477" s="727" t="s">
        <v>583</v>
      </c>
      <c r="C477" s="728"/>
      <c r="D477" s="728"/>
      <c r="E477" s="728"/>
      <c r="F477" s="728"/>
      <c r="G477" s="728"/>
      <c r="H477" s="728"/>
      <c r="I477" s="728"/>
      <c r="J477" s="728"/>
      <c r="K477" s="728"/>
      <c r="L477" s="729"/>
      <c r="Q477" s="594"/>
      <c r="R477" s="594"/>
      <c r="T477" s="720"/>
    </row>
    <row r="478" spans="1:20" s="719" customFormat="1" ht="15" customHeight="1">
      <c r="B478" s="730" t="s">
        <v>584</v>
      </c>
      <c r="C478" s="731"/>
      <c r="D478" s="731"/>
      <c r="E478" s="731"/>
      <c r="F478" s="731"/>
      <c r="G478" s="731"/>
      <c r="H478" s="731"/>
      <c r="I478" s="731"/>
      <c r="J478" s="731"/>
      <c r="K478" s="731"/>
      <c r="L478" s="732"/>
      <c r="M478" s="811"/>
      <c r="Q478" s="594"/>
      <c r="R478" s="594"/>
      <c r="T478" s="720"/>
    </row>
    <row r="479" spans="1:20" s="719" customFormat="1" ht="5.0999999999999996" customHeight="1">
      <c r="Q479" s="594"/>
      <c r="R479" s="594"/>
      <c r="T479" s="720"/>
    </row>
    <row r="480" spans="1:20" s="724" customFormat="1" ht="15" customHeight="1">
      <c r="A480" s="721" t="s">
        <v>510</v>
      </c>
      <c r="B480" s="722"/>
      <c r="C480" s="723"/>
      <c r="D480" s="723"/>
      <c r="E480" s="723"/>
      <c r="F480" s="723"/>
      <c r="G480" s="723"/>
      <c r="H480" s="723"/>
      <c r="I480" s="723"/>
      <c r="J480" s="723"/>
      <c r="K480" s="723"/>
      <c r="M480" s="718"/>
      <c r="N480" s="718"/>
      <c r="P480" s="725"/>
      <c r="Q480" s="594"/>
      <c r="R480" s="594"/>
      <c r="T480" s="726"/>
    </row>
    <row r="481" spans="1:20" s="719" customFormat="1" ht="12.95" customHeight="1">
      <c r="A481" s="721" t="s">
        <v>511</v>
      </c>
      <c r="Q481" s="594"/>
      <c r="R481" s="594"/>
      <c r="T481" s="720"/>
    </row>
    <row r="482" spans="1:20" s="719" customFormat="1" ht="3" customHeight="1">
      <c r="Q482" s="594"/>
      <c r="R482" s="594"/>
      <c r="T482" s="720"/>
    </row>
    <row r="483" spans="1:20" s="719" customFormat="1" ht="15" customHeight="1">
      <c r="B483" s="727" t="s">
        <v>463</v>
      </c>
      <c r="C483" s="728"/>
      <c r="D483" s="728"/>
      <c r="E483" s="728"/>
      <c r="F483" s="728"/>
      <c r="G483" s="728"/>
      <c r="H483" s="728"/>
      <c r="I483" s="728"/>
      <c r="J483" s="728"/>
      <c r="K483" s="728"/>
      <c r="L483" s="729"/>
      <c r="Q483" s="594"/>
      <c r="R483" s="594"/>
      <c r="T483" s="720"/>
    </row>
    <row r="484" spans="1:20" s="719" customFormat="1" ht="15" customHeight="1">
      <c r="B484" s="733" t="s">
        <v>465</v>
      </c>
      <c r="C484" s="734"/>
      <c r="D484" s="734"/>
      <c r="E484" s="734"/>
      <c r="F484" s="734"/>
      <c r="G484" s="734"/>
      <c r="H484" s="734"/>
      <c r="I484" s="734"/>
      <c r="J484" s="734"/>
      <c r="K484" s="734"/>
      <c r="L484" s="735"/>
      <c r="Q484" s="594"/>
      <c r="R484" s="594"/>
      <c r="T484" s="720"/>
    </row>
    <row r="485" spans="1:20" s="719" customFormat="1" ht="15" customHeight="1">
      <c r="B485" s="730" t="s">
        <v>464</v>
      </c>
      <c r="C485" s="731"/>
      <c r="D485" s="731"/>
      <c r="E485" s="731"/>
      <c r="F485" s="731"/>
      <c r="G485" s="731"/>
      <c r="H485" s="731"/>
      <c r="I485" s="731"/>
      <c r="J485" s="731"/>
      <c r="K485" s="731"/>
      <c r="L485" s="732"/>
      <c r="M485" s="813"/>
      <c r="Q485" s="594"/>
      <c r="R485" s="594"/>
      <c r="T485" s="720"/>
    </row>
    <row r="486" spans="1:20" s="719" customFormat="1" ht="4.5" customHeight="1">
      <c r="Q486" s="594"/>
      <c r="R486" s="594"/>
      <c r="T486" s="720"/>
    </row>
    <row r="487" spans="1:20" s="277" customFormat="1" ht="15" customHeight="1">
      <c r="A487" s="736" t="s">
        <v>512</v>
      </c>
      <c r="B487" s="737"/>
      <c r="C487" s="738"/>
      <c r="D487" s="738"/>
      <c r="E487" s="738"/>
      <c r="F487" s="738"/>
      <c r="G487" s="738"/>
      <c r="H487" s="738"/>
      <c r="I487" s="738"/>
      <c r="J487" s="280"/>
      <c r="K487" s="280"/>
      <c r="M487" s="672"/>
      <c r="N487" s="672"/>
      <c r="P487" s="434"/>
      <c r="Q487" s="594"/>
      <c r="R487" s="594"/>
      <c r="T487" s="278"/>
    </row>
    <row r="488" spans="1:20" s="7" customFormat="1" ht="12.95" customHeight="1">
      <c r="A488" s="291" t="s">
        <v>525</v>
      </c>
      <c r="Q488" s="594"/>
      <c r="R488" s="594"/>
      <c r="T488" s="12"/>
    </row>
    <row r="489" spans="1:20" s="7" customFormat="1" ht="3" customHeight="1">
      <c r="Q489" s="594"/>
      <c r="R489" s="594"/>
      <c r="T489" s="12"/>
    </row>
    <row r="490" spans="1:20" s="7" customFormat="1" ht="15" customHeight="1">
      <c r="B490" s="641" t="s">
        <v>466</v>
      </c>
      <c r="C490" s="642"/>
      <c r="D490" s="642"/>
      <c r="E490" s="642"/>
      <c r="F490" s="642"/>
      <c r="G490" s="706" t="s">
        <v>471</v>
      </c>
      <c r="H490" s="819"/>
      <c r="I490" s="642" t="s">
        <v>470</v>
      </c>
      <c r="J490" s="642"/>
      <c r="K490" s="642"/>
      <c r="L490" s="643"/>
      <c r="Q490" s="594"/>
      <c r="R490" s="594"/>
      <c r="T490" s="12"/>
    </row>
    <row r="491" spans="1:20" s="7" customFormat="1" ht="15" customHeight="1">
      <c r="B491" s="644" t="s">
        <v>467</v>
      </c>
      <c r="C491" s="645"/>
      <c r="D491" s="645"/>
      <c r="E491" s="645"/>
      <c r="F491" s="645"/>
      <c r="G491" s="707" t="s">
        <v>472</v>
      </c>
      <c r="H491" s="820"/>
      <c r="I491" s="645" t="s">
        <v>470</v>
      </c>
      <c r="J491" s="645"/>
      <c r="K491" s="645"/>
      <c r="L491" s="646"/>
      <c r="Q491" s="594"/>
      <c r="R491" s="594"/>
      <c r="T491" s="12"/>
    </row>
    <row r="492" spans="1:20" s="7" customFormat="1" ht="15" customHeight="1">
      <c r="B492" s="647" t="s">
        <v>468</v>
      </c>
      <c r="C492" s="648"/>
      <c r="D492" s="998"/>
      <c r="E492" s="998"/>
      <c r="F492" s="998"/>
      <c r="G492" s="998"/>
      <c r="H492" s="998"/>
      <c r="I492" s="998"/>
      <c r="J492" s="998"/>
      <c r="K492" s="998"/>
      <c r="L492" s="649" t="s">
        <v>469</v>
      </c>
      <c r="M492" s="811"/>
      <c r="Q492" s="594"/>
      <c r="R492" s="594"/>
      <c r="T492" s="12"/>
    </row>
    <row r="493" spans="1:20" s="7" customFormat="1" ht="8.4499999999999993" customHeight="1">
      <c r="Q493" s="594"/>
      <c r="R493" s="594"/>
      <c r="T493" s="12"/>
    </row>
    <row r="494" spans="1:20" s="277" customFormat="1" ht="15" customHeight="1">
      <c r="A494" s="291" t="s">
        <v>524</v>
      </c>
      <c r="B494" s="292"/>
      <c r="C494" s="280"/>
      <c r="D494" s="280"/>
      <c r="E494" s="280"/>
      <c r="F494" s="280"/>
      <c r="G494" s="280"/>
      <c r="H494" s="280"/>
      <c r="I494" s="280"/>
      <c r="J494" s="280"/>
      <c r="K494" s="280"/>
      <c r="M494" s="672"/>
      <c r="N494" s="672"/>
      <c r="P494" s="434"/>
      <c r="Q494" s="594"/>
      <c r="R494" s="594"/>
      <c r="T494" s="278"/>
    </row>
    <row r="495" spans="1:20" s="7" customFormat="1" ht="3" customHeight="1">
      <c r="Q495" s="594"/>
      <c r="R495" s="594"/>
      <c r="T495" s="12"/>
    </row>
    <row r="496" spans="1:20" s="7" customFormat="1" ht="15" customHeight="1">
      <c r="B496" s="641" t="s">
        <v>473</v>
      </c>
      <c r="C496" s="642"/>
      <c r="D496" s="642"/>
      <c r="E496" s="642"/>
      <c r="F496" s="642"/>
      <c r="G496" s="642"/>
      <c r="H496" s="642"/>
      <c r="I496" s="642"/>
      <c r="J496" s="642"/>
      <c r="K496" s="642"/>
      <c r="L496" s="643"/>
      <c r="Q496" s="594"/>
      <c r="R496" s="594"/>
      <c r="T496" s="12"/>
    </row>
    <row r="497" spans="1:20" s="7" customFormat="1" ht="15" customHeight="1">
      <c r="B497" s="647" t="s">
        <v>474</v>
      </c>
      <c r="C497" s="648"/>
      <c r="D497" s="648"/>
      <c r="E497" s="648"/>
      <c r="F497" s="648"/>
      <c r="G497" s="648"/>
      <c r="H497" s="648"/>
      <c r="I497" s="648"/>
      <c r="J497" s="648"/>
      <c r="K497" s="648"/>
      <c r="L497" s="649"/>
      <c r="M497" s="811"/>
      <c r="Q497" s="594"/>
      <c r="R497" s="594"/>
      <c r="T497" s="12"/>
    </row>
    <row r="498" spans="1:20" s="7" customFormat="1" ht="15" customHeight="1">
      <c r="Q498" s="594"/>
      <c r="R498" s="594"/>
      <c r="T498" s="12"/>
    </row>
    <row r="499" spans="1:20" s="7" customFormat="1" ht="18.95" customHeight="1">
      <c r="A499" s="840" t="s">
        <v>608</v>
      </c>
      <c r="B499" s="840"/>
      <c r="C499" s="840"/>
      <c r="D499" s="840"/>
      <c r="E499" s="840"/>
      <c r="F499" s="840"/>
      <c r="G499" s="840"/>
      <c r="H499" s="840"/>
      <c r="I499" s="840"/>
      <c r="J499" s="840"/>
      <c r="K499" s="840"/>
      <c r="L499" s="840"/>
      <c r="M499" s="840"/>
      <c r="N499" s="672"/>
      <c r="Q499" s="594"/>
      <c r="R499" s="594"/>
      <c r="T499" s="12"/>
    </row>
    <row r="500" spans="1:20" s="7" customFormat="1" ht="5.0999999999999996" customHeight="1">
      <c r="Q500" s="594"/>
      <c r="R500" s="594"/>
      <c r="T500" s="12"/>
    </row>
    <row r="501" spans="1:20" s="7" customFormat="1" ht="15" customHeight="1">
      <c r="B501" s="641" t="s">
        <v>493</v>
      </c>
      <c r="C501" s="642"/>
      <c r="D501" s="642"/>
      <c r="E501" s="642"/>
      <c r="F501" s="642"/>
      <c r="G501" s="642"/>
      <c r="H501" s="642"/>
      <c r="I501" s="642"/>
      <c r="J501" s="642"/>
      <c r="K501" s="642"/>
      <c r="L501" s="643"/>
      <c r="Q501" s="594"/>
      <c r="R501" s="594"/>
      <c r="T501" s="12"/>
    </row>
    <row r="502" spans="1:20" s="7" customFormat="1" ht="15" customHeight="1">
      <c r="B502" s="644" t="s">
        <v>494</v>
      </c>
      <c r="C502" s="645"/>
      <c r="D502" s="645"/>
      <c r="E502" s="645"/>
      <c r="F502" s="645"/>
      <c r="G502" s="645"/>
      <c r="H502" s="645"/>
      <c r="I502" s="645"/>
      <c r="J502" s="645"/>
      <c r="K502" s="645"/>
      <c r="L502" s="646"/>
      <c r="Q502" s="594"/>
      <c r="R502" s="594"/>
      <c r="T502" s="12"/>
    </row>
    <row r="503" spans="1:20" s="7" customFormat="1" ht="15" customHeight="1">
      <c r="B503" s="644" t="s">
        <v>495</v>
      </c>
      <c r="C503" s="645"/>
      <c r="D503" s="645"/>
      <c r="E503" s="645"/>
      <c r="F503" s="645"/>
      <c r="G503" s="645"/>
      <c r="H503" s="645"/>
      <c r="I503" s="645"/>
      <c r="J503" s="645"/>
      <c r="K503" s="645"/>
      <c r="L503" s="646"/>
      <c r="Q503" s="594"/>
      <c r="R503" s="594"/>
      <c r="T503" s="12"/>
    </row>
    <row r="504" spans="1:20" s="7" customFormat="1" ht="15" customHeight="1">
      <c r="B504" s="644" t="s">
        <v>496</v>
      </c>
      <c r="C504" s="645"/>
      <c r="D504" s="645"/>
      <c r="E504" s="645"/>
      <c r="F504" s="645"/>
      <c r="G504" s="645"/>
      <c r="H504" s="645"/>
      <c r="I504" s="645"/>
      <c r="J504" s="645"/>
      <c r="K504" s="645"/>
      <c r="L504" s="646"/>
      <c r="Q504" s="594"/>
      <c r="R504" s="594"/>
      <c r="T504" s="12"/>
    </row>
    <row r="505" spans="1:20" s="7" customFormat="1" ht="15" customHeight="1">
      <c r="B505" s="647" t="s">
        <v>497</v>
      </c>
      <c r="C505" s="648"/>
      <c r="D505" s="648"/>
      <c r="E505" s="648"/>
      <c r="F505" s="648"/>
      <c r="G505" s="648"/>
      <c r="H505" s="648"/>
      <c r="I505" s="648"/>
      <c r="J505" s="648"/>
      <c r="K505" s="648"/>
      <c r="L505" s="649"/>
      <c r="M505" s="811"/>
      <c r="Q505" s="594"/>
      <c r="R505" s="594"/>
      <c r="T505" s="12"/>
    </row>
    <row r="506" spans="1:20" s="7" customFormat="1" ht="9.6" customHeight="1">
      <c r="Q506" s="594"/>
      <c r="R506" s="594"/>
      <c r="T506" s="12"/>
    </row>
    <row r="507" spans="1:20" s="6" customFormat="1" ht="17.25" customHeight="1">
      <c r="A507" s="875" t="s">
        <v>532</v>
      </c>
      <c r="B507" s="875"/>
      <c r="C507" s="875"/>
      <c r="D507" s="875"/>
      <c r="E507" s="875"/>
      <c r="F507" s="875"/>
      <c r="G507" s="875"/>
      <c r="H507" s="875"/>
      <c r="I507" s="875"/>
      <c r="J507" s="875"/>
      <c r="K507" s="875"/>
      <c r="L507" s="875"/>
      <c r="M507" s="875"/>
      <c r="Q507" s="594"/>
      <c r="R507" s="594"/>
      <c r="T507" s="2"/>
    </row>
    <row r="508" spans="1:20" s="4" customFormat="1" ht="5.45" customHeight="1">
      <c r="B508" s="870"/>
      <c r="C508" s="870"/>
      <c r="D508" s="870"/>
      <c r="E508" s="870"/>
      <c r="F508" s="870"/>
      <c r="G508" s="870"/>
      <c r="H508" s="870"/>
      <c r="I508" s="870"/>
      <c r="J508" s="870"/>
      <c r="K508" s="870"/>
      <c r="L508" s="870"/>
      <c r="M508" s="870"/>
      <c r="N508" s="870"/>
      <c r="Q508" s="594"/>
      <c r="R508" s="594"/>
      <c r="T508" s="2"/>
    </row>
    <row r="509" spans="1:20" ht="39.75" customHeight="1">
      <c r="B509" s="993"/>
      <c r="C509" s="994"/>
      <c r="D509" s="994"/>
      <c r="E509" s="994"/>
      <c r="F509" s="994"/>
      <c r="G509" s="994"/>
      <c r="H509" s="994"/>
      <c r="I509" s="994"/>
      <c r="J509" s="994"/>
      <c r="K509" s="994"/>
      <c r="L509" s="994"/>
      <c r="M509" s="994"/>
      <c r="N509" s="995"/>
      <c r="P509" s="1"/>
      <c r="Q509" s="594"/>
      <c r="R509" s="594"/>
    </row>
    <row r="510" spans="1:20" s="7" customFormat="1" ht="9.6" customHeight="1">
      <c r="Q510" s="594"/>
      <c r="R510" s="594"/>
      <c r="T510" s="12"/>
    </row>
    <row r="511" spans="1:20" s="7" customFormat="1" ht="20.45" customHeight="1">
      <c r="A511" s="840" t="s">
        <v>609</v>
      </c>
      <c r="B511" s="840"/>
      <c r="C511" s="840"/>
      <c r="D511" s="840"/>
      <c r="E511" s="840"/>
      <c r="F511" s="840"/>
      <c r="G511" s="840"/>
      <c r="H511" s="840"/>
      <c r="I511" s="840"/>
      <c r="J511" s="840"/>
      <c r="K511" s="840"/>
      <c r="L511" s="840"/>
      <c r="M511" s="840"/>
      <c r="N511" s="672"/>
      <c r="Q511" s="594"/>
      <c r="R511" s="594"/>
      <c r="T511" s="12"/>
    </row>
    <row r="512" spans="1:20" s="7" customFormat="1" ht="5.0999999999999996" customHeight="1">
      <c r="Q512" s="594"/>
      <c r="R512" s="594"/>
      <c r="T512" s="12"/>
    </row>
    <row r="513" spans="1:22" s="70" customFormat="1" ht="75.95" customHeight="1">
      <c r="A513" s="99"/>
      <c r="B513" s="98"/>
      <c r="C513" s="98"/>
      <c r="D513" s="98"/>
      <c r="E513" s="97"/>
      <c r="F513" s="97"/>
      <c r="G513" s="97"/>
      <c r="H513" s="97"/>
      <c r="I513" s="708" t="s">
        <v>489</v>
      </c>
      <c r="J513" s="709" t="s">
        <v>491</v>
      </c>
      <c r="K513" s="710" t="s">
        <v>490</v>
      </c>
      <c r="M513" s="634"/>
      <c r="O513" s="244"/>
      <c r="P513" s="67"/>
      <c r="Q513" s="594"/>
      <c r="R513" s="594"/>
    </row>
    <row r="514" spans="1:22" s="70" customFormat="1" ht="15" customHeight="1">
      <c r="A514" s="14" t="s">
        <v>330</v>
      </c>
      <c r="B514" s="93" t="s">
        <v>488</v>
      </c>
      <c r="C514" s="92"/>
      <c r="D514" s="92"/>
      <c r="E514" s="91"/>
      <c r="F514" s="91"/>
      <c r="G514" s="91"/>
      <c r="H514" s="91"/>
      <c r="I514" s="90">
        <v>1</v>
      </c>
      <c r="J514" s="89">
        <v>2</v>
      </c>
      <c r="K514" s="671">
        <v>3</v>
      </c>
      <c r="L514" s="33" t="s">
        <v>3</v>
      </c>
      <c r="M514" s="815"/>
      <c r="P514" s="67"/>
      <c r="Q514" s="594"/>
      <c r="R514" s="594"/>
    </row>
    <row r="515" spans="1:22" s="70" customFormat="1" ht="15" customHeight="1">
      <c r="A515" s="14" t="s">
        <v>293</v>
      </c>
      <c r="B515" s="793" t="s">
        <v>572</v>
      </c>
      <c r="C515" s="794"/>
      <c r="D515" s="794"/>
      <c r="E515" s="795"/>
      <c r="F515" s="795"/>
      <c r="G515" s="795"/>
      <c r="H515" s="795"/>
      <c r="I515" s="796">
        <v>1</v>
      </c>
      <c r="J515" s="797">
        <v>2</v>
      </c>
      <c r="K515" s="798">
        <v>3</v>
      </c>
      <c r="L515" s="569" t="s">
        <v>3</v>
      </c>
      <c r="M515" s="815"/>
      <c r="P515" s="67"/>
      <c r="Q515" s="594"/>
      <c r="R515" s="594"/>
    </row>
    <row r="516" spans="1:22" s="70" customFormat="1" ht="15" customHeight="1">
      <c r="A516" s="14" t="s">
        <v>294</v>
      </c>
      <c r="B516" s="790" t="s">
        <v>585</v>
      </c>
      <c r="C516" s="791"/>
      <c r="D516" s="791"/>
      <c r="E516" s="792"/>
      <c r="F516" s="792"/>
      <c r="G516" s="792"/>
      <c r="H516" s="792"/>
      <c r="I516" s="715">
        <v>1</v>
      </c>
      <c r="J516" s="716">
        <v>2</v>
      </c>
      <c r="K516" s="717">
        <v>3</v>
      </c>
      <c r="L516" s="602" t="s">
        <v>3</v>
      </c>
      <c r="M516" s="815"/>
      <c r="P516" s="67"/>
      <c r="Q516" s="594"/>
      <c r="R516" s="594"/>
    </row>
    <row r="517" spans="1:22" s="70" customFormat="1" ht="15" customHeight="1">
      <c r="A517" s="14" t="s">
        <v>601</v>
      </c>
      <c r="B517" s="799" t="s">
        <v>492</v>
      </c>
      <c r="C517" s="800"/>
      <c r="D517" s="800"/>
      <c r="E517" s="801"/>
      <c r="F517" s="801"/>
      <c r="G517" s="801"/>
      <c r="H517" s="801"/>
      <c r="I517" s="802">
        <v>1</v>
      </c>
      <c r="J517" s="803">
        <v>2</v>
      </c>
      <c r="K517" s="804">
        <v>3</v>
      </c>
      <c r="L517" s="569" t="s">
        <v>3</v>
      </c>
      <c r="M517" s="815"/>
      <c r="P517" s="67"/>
      <c r="Q517" s="594"/>
      <c r="R517" s="594"/>
    </row>
    <row r="518" spans="1:22" s="7" customFormat="1" ht="6.6" customHeight="1">
      <c r="A518" s="612"/>
      <c r="B518" s="634"/>
      <c r="C518" s="634"/>
      <c r="D518" s="634"/>
      <c r="E518" s="634"/>
      <c r="F518" s="634"/>
      <c r="G518" s="634"/>
      <c r="H518" s="634"/>
      <c r="I518" s="634"/>
      <c r="J518" s="634"/>
      <c r="K518" s="634"/>
      <c r="L518" s="634"/>
      <c r="M518" s="634"/>
      <c r="N518" s="13"/>
      <c r="P518" s="67"/>
      <c r="Q518" s="594"/>
      <c r="R518" s="594"/>
      <c r="T518" s="12"/>
    </row>
    <row r="519" spans="1:22" s="6" customFormat="1" ht="17.25" customHeight="1">
      <c r="A519" s="875" t="s">
        <v>531</v>
      </c>
      <c r="B519" s="875"/>
      <c r="C519" s="875"/>
      <c r="D519" s="875"/>
      <c r="E519" s="875"/>
      <c r="F519" s="875"/>
      <c r="G519" s="875"/>
      <c r="H519" s="875"/>
      <c r="I519" s="875"/>
      <c r="J519" s="875"/>
      <c r="K519" s="875"/>
      <c r="L519" s="875"/>
      <c r="M519" s="875"/>
      <c r="Q519" s="594"/>
      <c r="R519" s="594"/>
      <c r="T519" s="2"/>
    </row>
    <row r="520" spans="1:22" s="4" customFormat="1" ht="5.45" customHeight="1">
      <c r="B520" s="870"/>
      <c r="C520" s="870"/>
      <c r="D520" s="870"/>
      <c r="E520" s="870"/>
      <c r="F520" s="870"/>
      <c r="G520" s="870"/>
      <c r="H520" s="870"/>
      <c r="I520" s="870"/>
      <c r="J520" s="870"/>
      <c r="K520" s="870"/>
      <c r="L520" s="870"/>
      <c r="M520" s="870"/>
      <c r="N520" s="870"/>
      <c r="Q520" s="594"/>
      <c r="R520" s="594"/>
      <c r="T520" s="2"/>
    </row>
    <row r="521" spans="1:22" ht="39.75" customHeight="1">
      <c r="B521" s="993"/>
      <c r="C521" s="994"/>
      <c r="D521" s="994"/>
      <c r="E521" s="994"/>
      <c r="F521" s="994"/>
      <c r="G521" s="994"/>
      <c r="H521" s="994"/>
      <c r="I521" s="994"/>
      <c r="J521" s="994"/>
      <c r="K521" s="994"/>
      <c r="L521" s="994"/>
      <c r="M521" s="994"/>
      <c r="N521" s="995"/>
      <c r="P521" s="1"/>
      <c r="Q521" s="594"/>
      <c r="R521" s="594"/>
    </row>
    <row r="522" spans="1:22" ht="9" customHeight="1">
      <c r="I522" s="596"/>
      <c r="P522" s="1"/>
      <c r="Q522" s="594"/>
      <c r="R522" s="594"/>
    </row>
    <row r="523" spans="1:22" s="9" customFormat="1" ht="20.45" customHeight="1">
      <c r="A523" s="840" t="s">
        <v>537</v>
      </c>
      <c r="B523" s="996"/>
      <c r="C523" s="996"/>
      <c r="D523" s="996"/>
      <c r="E523" s="996"/>
      <c r="F523" s="996"/>
      <c r="G523" s="996"/>
      <c r="H523" s="996"/>
      <c r="I523" s="996"/>
      <c r="J523" s="996"/>
      <c r="K523" s="996"/>
      <c r="L523" s="638"/>
      <c r="M523" s="888"/>
      <c r="N523" s="888"/>
      <c r="Q523" s="594"/>
      <c r="R523" s="594"/>
      <c r="T523" s="634"/>
    </row>
    <row r="524" spans="1:22" s="7" customFormat="1" ht="12.95" customHeight="1">
      <c r="A524" s="291" t="s">
        <v>526</v>
      </c>
      <c r="Q524" s="594"/>
      <c r="R524" s="594"/>
      <c r="T524" s="12"/>
    </row>
    <row r="525" spans="1:22" s="9" customFormat="1" ht="16.5" customHeight="1">
      <c r="A525" s="291" t="s">
        <v>514</v>
      </c>
      <c r="B525" s="711"/>
      <c r="C525" s="711"/>
      <c r="D525" s="711"/>
      <c r="E525" s="711"/>
      <c r="F525" s="711"/>
      <c r="G525" s="711"/>
      <c r="H525" s="711"/>
      <c r="I525" s="711"/>
      <c r="J525" s="711"/>
      <c r="K525" s="711"/>
      <c r="L525" s="638"/>
      <c r="M525" s="888" t="s">
        <v>276</v>
      </c>
      <c r="N525" s="888"/>
      <c r="Q525" s="594"/>
      <c r="R525" s="594"/>
      <c r="T525" s="634"/>
    </row>
    <row r="526" spans="1:22" s="9" customFormat="1" ht="8.4499999999999993" customHeight="1">
      <c r="L526" s="598"/>
      <c r="M526" s="888"/>
      <c r="N526" s="888"/>
      <c r="Q526" s="594"/>
      <c r="R526" s="594"/>
      <c r="T526" s="634"/>
    </row>
    <row r="527" spans="1:22" s="9" customFormat="1" ht="15" customHeight="1">
      <c r="A527" s="14" t="s">
        <v>330</v>
      </c>
      <c r="B527" s="576" t="s">
        <v>475</v>
      </c>
      <c r="C527" s="577"/>
      <c r="D527" s="577"/>
      <c r="E527" s="577"/>
      <c r="F527" s="577"/>
      <c r="G527" s="577"/>
      <c r="H527" s="577"/>
      <c r="I527" s="577"/>
      <c r="J527" s="577"/>
      <c r="K527" s="578"/>
      <c r="L527" s="571" t="s">
        <v>3</v>
      </c>
      <c r="M527" s="814"/>
      <c r="Q527" s="595" t="b">
        <v>0</v>
      </c>
      <c r="R527" s="594"/>
      <c r="T527" s="634"/>
      <c r="V527" s="594"/>
    </row>
    <row r="528" spans="1:22" s="9" customFormat="1" ht="15" customHeight="1">
      <c r="A528" s="14" t="s">
        <v>293</v>
      </c>
      <c r="B528" s="573" t="s">
        <v>476</v>
      </c>
      <c r="C528" s="574"/>
      <c r="D528" s="574"/>
      <c r="E528" s="574"/>
      <c r="F528" s="574"/>
      <c r="G528" s="574"/>
      <c r="H528" s="574"/>
      <c r="I528" s="574"/>
      <c r="J528" s="574"/>
      <c r="K528" s="575"/>
      <c r="L528" s="579" t="s">
        <v>3</v>
      </c>
      <c r="M528" s="814"/>
      <c r="Q528" s="595" t="b">
        <v>0</v>
      </c>
      <c r="R528" s="594"/>
      <c r="T528" s="634"/>
    </row>
    <row r="529" spans="1:22" s="9" customFormat="1" ht="15" customHeight="1">
      <c r="A529" s="14" t="s">
        <v>294</v>
      </c>
      <c r="B529" s="572" t="s">
        <v>564</v>
      </c>
      <c r="C529" s="639"/>
      <c r="D529" s="639"/>
      <c r="E529" s="639"/>
      <c r="F529" s="639"/>
      <c r="G529" s="639"/>
      <c r="H529" s="639"/>
      <c r="I529" s="639"/>
      <c r="J529" s="639"/>
      <c r="K529" s="640"/>
      <c r="L529" s="571" t="s">
        <v>32</v>
      </c>
      <c r="M529" s="814"/>
      <c r="Q529" s="595" t="b">
        <v>0</v>
      </c>
      <c r="R529" s="594"/>
      <c r="T529" s="634"/>
    </row>
    <row r="530" spans="1:22" s="9" customFormat="1" ht="15" customHeight="1">
      <c r="A530" s="14" t="s">
        <v>295</v>
      </c>
      <c r="B530" s="573" t="s">
        <v>586</v>
      </c>
      <c r="C530" s="574"/>
      <c r="D530" s="574"/>
      <c r="E530" s="574"/>
      <c r="F530" s="574"/>
      <c r="G530" s="574"/>
      <c r="H530" s="574"/>
      <c r="I530" s="574"/>
      <c r="J530" s="574"/>
      <c r="K530" s="575"/>
      <c r="L530" s="579" t="s">
        <v>32</v>
      </c>
      <c r="M530" s="814"/>
      <c r="Q530" s="595" t="b">
        <v>0</v>
      </c>
      <c r="R530" s="594"/>
      <c r="T530" s="634"/>
    </row>
    <row r="531" spans="1:22" s="9" customFormat="1" ht="15" customHeight="1">
      <c r="A531" s="14" t="s">
        <v>296</v>
      </c>
      <c r="B531" s="779" t="s">
        <v>477</v>
      </c>
      <c r="C531" s="780"/>
      <c r="D531" s="780"/>
      <c r="E531" s="780"/>
      <c r="F531" s="780"/>
      <c r="G531" s="780"/>
      <c r="H531" s="780"/>
      <c r="I531" s="780"/>
      <c r="J531" s="780"/>
      <c r="K531" s="781"/>
      <c r="L531" s="651" t="s">
        <v>32</v>
      </c>
      <c r="M531" s="814"/>
      <c r="Q531" s="595" t="b">
        <v>0</v>
      </c>
      <c r="R531" s="594"/>
      <c r="T531" s="634"/>
    </row>
    <row r="532" spans="1:22" s="9" customFormat="1" ht="15" customHeight="1">
      <c r="A532" s="14" t="s">
        <v>577</v>
      </c>
      <c r="B532" s="787" t="s">
        <v>329</v>
      </c>
      <c r="C532" s="889"/>
      <c r="D532" s="889"/>
      <c r="E532" s="889"/>
      <c r="F532" s="889"/>
      <c r="G532" s="889"/>
      <c r="H532" s="889"/>
      <c r="I532" s="889"/>
      <c r="J532" s="889"/>
      <c r="K532" s="823" t="s">
        <v>9</v>
      </c>
      <c r="L532" s="579" t="s">
        <v>3</v>
      </c>
      <c r="M532" s="814"/>
      <c r="Q532" s="595" t="b">
        <v>0</v>
      </c>
      <c r="R532" s="594"/>
      <c r="T532" s="634"/>
    </row>
    <row r="533" spans="1:22" s="9" customFormat="1" ht="15" customHeight="1">
      <c r="A533" s="14" t="s">
        <v>15</v>
      </c>
      <c r="B533" s="824" t="s">
        <v>478</v>
      </c>
      <c r="C533" s="825"/>
      <c r="D533" s="825"/>
      <c r="E533" s="825"/>
      <c r="F533" s="825"/>
      <c r="G533" s="825"/>
      <c r="H533" s="825"/>
      <c r="I533" s="825"/>
      <c r="J533" s="825"/>
      <c r="K533" s="826"/>
      <c r="L533" s="782" t="s">
        <v>3</v>
      </c>
      <c r="M533" s="814"/>
      <c r="P533" s="67"/>
      <c r="Q533" s="595" t="b">
        <v>0</v>
      </c>
      <c r="R533" s="594"/>
      <c r="T533" s="634"/>
    </row>
    <row r="534" spans="1:22" s="7" customFormat="1" ht="11.25" customHeight="1">
      <c r="A534" s="612"/>
      <c r="B534" s="634"/>
      <c r="C534" s="634"/>
      <c r="D534" s="634"/>
      <c r="E534" s="634"/>
      <c r="F534" s="634"/>
      <c r="G534" s="634"/>
      <c r="H534" s="634"/>
      <c r="I534" s="634"/>
      <c r="J534" s="634"/>
      <c r="K534" s="634"/>
      <c r="L534" s="634"/>
      <c r="M534" s="634"/>
      <c r="N534" s="13"/>
      <c r="P534" s="67"/>
      <c r="Q534" s="594"/>
      <c r="R534" s="594"/>
      <c r="T534" s="12"/>
    </row>
    <row r="535" spans="1:22" s="7" customFormat="1" ht="12.95" customHeight="1">
      <c r="A535" s="291" t="s">
        <v>527</v>
      </c>
      <c r="Q535" s="594"/>
      <c r="R535" s="594"/>
      <c r="T535" s="12"/>
    </row>
    <row r="536" spans="1:22" s="9" customFormat="1" ht="16.5" customHeight="1">
      <c r="A536" s="291" t="s">
        <v>514</v>
      </c>
      <c r="B536" s="711"/>
      <c r="C536" s="711"/>
      <c r="D536" s="711"/>
      <c r="E536" s="711"/>
      <c r="F536" s="711"/>
      <c r="G536" s="711"/>
      <c r="H536" s="711"/>
      <c r="I536" s="711"/>
      <c r="J536" s="711"/>
      <c r="K536" s="711"/>
      <c r="L536" s="638"/>
      <c r="M536" s="888" t="s">
        <v>276</v>
      </c>
      <c r="N536" s="888"/>
      <c r="Q536" s="594"/>
      <c r="R536" s="594"/>
      <c r="T536" s="634"/>
    </row>
    <row r="537" spans="1:22" s="9" customFormat="1" ht="8.4499999999999993" customHeight="1">
      <c r="L537" s="598"/>
      <c r="M537" s="888"/>
      <c r="N537" s="888"/>
      <c r="Q537" s="594"/>
      <c r="R537" s="594"/>
      <c r="T537" s="634"/>
    </row>
    <row r="538" spans="1:22" s="9" customFormat="1" ht="15" customHeight="1">
      <c r="A538" s="14" t="s">
        <v>330</v>
      </c>
      <c r="B538" s="576" t="s">
        <v>603</v>
      </c>
      <c r="C538" s="577"/>
      <c r="D538" s="577"/>
      <c r="E538" s="577"/>
      <c r="F538" s="577"/>
      <c r="G538" s="577"/>
      <c r="H538" s="577"/>
      <c r="I538" s="577"/>
      <c r="J538" s="577"/>
      <c r="K538" s="578"/>
      <c r="L538" s="571" t="s">
        <v>3</v>
      </c>
      <c r="M538" s="814"/>
      <c r="Q538" s="595" t="b">
        <v>0</v>
      </c>
      <c r="R538" s="594"/>
      <c r="T538" s="634"/>
      <c r="V538" s="594"/>
    </row>
    <row r="539" spans="1:22" s="9" customFormat="1" ht="15" customHeight="1">
      <c r="A539" s="14" t="s">
        <v>293</v>
      </c>
      <c r="B539" s="573" t="s">
        <v>479</v>
      </c>
      <c r="C539" s="574"/>
      <c r="D539" s="574"/>
      <c r="E539" s="574"/>
      <c r="F539" s="574"/>
      <c r="G539" s="574"/>
      <c r="H539" s="574"/>
      <c r="I539" s="574"/>
      <c r="J539" s="574"/>
      <c r="K539" s="575"/>
      <c r="L539" s="579" t="s">
        <v>3</v>
      </c>
      <c r="M539" s="814"/>
      <c r="Q539" s="595" t="b">
        <v>0</v>
      </c>
      <c r="R539" s="594"/>
      <c r="T539" s="634"/>
    </row>
    <row r="540" spans="1:22" s="9" customFormat="1" ht="15" customHeight="1">
      <c r="A540" s="14" t="s">
        <v>294</v>
      </c>
      <c r="B540" s="779" t="s">
        <v>602</v>
      </c>
      <c r="C540" s="780"/>
      <c r="D540" s="780"/>
      <c r="E540" s="780"/>
      <c r="F540" s="780"/>
      <c r="G540" s="780"/>
      <c r="H540" s="780"/>
      <c r="I540" s="780"/>
      <c r="J540" s="780"/>
      <c r="K540" s="781"/>
      <c r="L540" s="651" t="s">
        <v>3</v>
      </c>
      <c r="M540" s="814"/>
      <c r="Q540" s="595" t="b">
        <v>0</v>
      </c>
      <c r="R540" s="594"/>
      <c r="T540" s="634"/>
    </row>
    <row r="541" spans="1:22" s="9" customFormat="1" ht="15" customHeight="1">
      <c r="A541" s="14" t="s">
        <v>295</v>
      </c>
      <c r="B541" s="573" t="s">
        <v>568</v>
      </c>
      <c r="C541" s="574"/>
      <c r="D541" s="574"/>
      <c r="E541" s="574"/>
      <c r="F541" s="574"/>
      <c r="G541" s="574"/>
      <c r="H541" s="574"/>
      <c r="I541" s="574"/>
      <c r="J541" s="574"/>
      <c r="K541" s="575"/>
      <c r="L541" s="579" t="s">
        <v>32</v>
      </c>
      <c r="M541" s="814"/>
      <c r="Q541" s="595" t="b">
        <v>0</v>
      </c>
      <c r="R541" s="594"/>
      <c r="T541" s="634"/>
    </row>
    <row r="542" spans="1:22" s="9" customFormat="1" ht="15" customHeight="1">
      <c r="A542" s="14" t="s">
        <v>296</v>
      </c>
      <c r="B542" s="779" t="s">
        <v>480</v>
      </c>
      <c r="C542" s="780"/>
      <c r="D542" s="780"/>
      <c r="E542" s="780"/>
      <c r="F542" s="780"/>
      <c r="G542" s="780"/>
      <c r="H542" s="780"/>
      <c r="I542" s="780"/>
      <c r="J542" s="780"/>
      <c r="K542" s="781"/>
      <c r="L542" s="651" t="s">
        <v>32</v>
      </c>
      <c r="M542" s="814"/>
      <c r="Q542" s="595" t="b">
        <v>0</v>
      </c>
      <c r="R542" s="594"/>
      <c r="T542" s="634"/>
    </row>
    <row r="543" spans="1:22" s="9" customFormat="1" ht="15" customHeight="1">
      <c r="A543" s="14" t="s">
        <v>297</v>
      </c>
      <c r="B543" s="573" t="s">
        <v>567</v>
      </c>
      <c r="C543" s="574"/>
      <c r="D543" s="574"/>
      <c r="E543" s="574"/>
      <c r="F543" s="574"/>
      <c r="G543" s="574"/>
      <c r="H543" s="574"/>
      <c r="I543" s="574"/>
      <c r="J543" s="574"/>
      <c r="K543" s="575"/>
      <c r="L543" s="579" t="s">
        <v>32</v>
      </c>
      <c r="M543" s="814"/>
      <c r="Q543" s="595" t="b">
        <v>0</v>
      </c>
      <c r="R543" s="594"/>
      <c r="T543" s="634"/>
    </row>
    <row r="544" spans="1:22" s="9" customFormat="1" ht="15" customHeight="1">
      <c r="A544" s="14" t="s">
        <v>331</v>
      </c>
      <c r="B544" s="779" t="s">
        <v>481</v>
      </c>
      <c r="C544" s="780"/>
      <c r="D544" s="780"/>
      <c r="E544" s="780"/>
      <c r="F544" s="780"/>
      <c r="G544" s="780"/>
      <c r="H544" s="780"/>
      <c r="I544" s="780"/>
      <c r="J544" s="780"/>
      <c r="K544" s="781"/>
      <c r="L544" s="651" t="s">
        <v>32</v>
      </c>
      <c r="M544" s="814"/>
      <c r="Q544" s="595" t="b">
        <v>0</v>
      </c>
      <c r="R544" s="594"/>
      <c r="T544" s="634"/>
    </row>
    <row r="545" spans="1:20" s="9" customFormat="1" ht="15" customHeight="1">
      <c r="A545" s="14" t="s">
        <v>332</v>
      </c>
      <c r="B545" s="573" t="s">
        <v>482</v>
      </c>
      <c r="C545" s="574"/>
      <c r="D545" s="574"/>
      <c r="E545" s="574"/>
      <c r="F545" s="574"/>
      <c r="G545" s="574"/>
      <c r="H545" s="574"/>
      <c r="I545" s="574"/>
      <c r="J545" s="574"/>
      <c r="K545" s="575"/>
      <c r="L545" s="579" t="s">
        <v>32</v>
      </c>
      <c r="M545" s="814"/>
      <c r="Q545" s="595" t="b">
        <v>0</v>
      </c>
      <c r="R545" s="594"/>
      <c r="T545" s="634"/>
    </row>
    <row r="546" spans="1:20" s="9" customFormat="1" ht="15" customHeight="1">
      <c r="A546" s="14" t="s">
        <v>333</v>
      </c>
      <c r="B546" s="779" t="s">
        <v>483</v>
      </c>
      <c r="C546" s="780"/>
      <c r="D546" s="780"/>
      <c r="E546" s="780"/>
      <c r="F546" s="780"/>
      <c r="G546" s="780"/>
      <c r="H546" s="780"/>
      <c r="I546" s="780"/>
      <c r="J546" s="780"/>
      <c r="K546" s="781"/>
      <c r="L546" s="651" t="s">
        <v>32</v>
      </c>
      <c r="M546" s="814"/>
      <c r="Q546" s="595" t="b">
        <v>0</v>
      </c>
      <c r="R546" s="594"/>
      <c r="T546" s="634"/>
    </row>
    <row r="547" spans="1:20" s="9" customFormat="1" ht="15" customHeight="1">
      <c r="A547" s="14" t="s">
        <v>334</v>
      </c>
      <c r="B547" s="573" t="s">
        <v>484</v>
      </c>
      <c r="C547" s="574"/>
      <c r="D547" s="574"/>
      <c r="E547" s="574"/>
      <c r="F547" s="574"/>
      <c r="G547" s="574"/>
      <c r="H547" s="574"/>
      <c r="I547" s="574"/>
      <c r="J547" s="574"/>
      <c r="K547" s="575"/>
      <c r="L547" s="579" t="s">
        <v>32</v>
      </c>
      <c r="M547" s="814"/>
      <c r="Q547" s="595" t="b">
        <v>0</v>
      </c>
      <c r="R547" s="594"/>
      <c r="T547" s="634"/>
    </row>
    <row r="548" spans="1:20" s="9" customFormat="1" ht="15" customHeight="1">
      <c r="A548" s="14" t="s">
        <v>335</v>
      </c>
      <c r="B548" s="779" t="s">
        <v>485</v>
      </c>
      <c r="C548" s="780"/>
      <c r="D548" s="780"/>
      <c r="E548" s="780"/>
      <c r="F548" s="780"/>
      <c r="G548" s="780"/>
      <c r="H548" s="780"/>
      <c r="I548" s="780"/>
      <c r="J548" s="780"/>
      <c r="K548" s="781"/>
      <c r="L548" s="651" t="s">
        <v>3</v>
      </c>
      <c r="M548" s="814"/>
      <c r="Q548" s="595" t="b">
        <v>0</v>
      </c>
      <c r="R548" s="594"/>
      <c r="T548" s="634"/>
    </row>
    <row r="549" spans="1:20" s="9" customFormat="1" ht="15" customHeight="1">
      <c r="A549" s="14" t="s">
        <v>336</v>
      </c>
      <c r="B549" s="573" t="s">
        <v>486</v>
      </c>
      <c r="C549" s="574"/>
      <c r="D549" s="574"/>
      <c r="E549" s="574"/>
      <c r="F549" s="574"/>
      <c r="G549" s="574"/>
      <c r="H549" s="574"/>
      <c r="I549" s="574"/>
      <c r="J549" s="574"/>
      <c r="K549" s="575"/>
      <c r="L549" s="579" t="s">
        <v>3</v>
      </c>
      <c r="M549" s="814"/>
      <c r="Q549" s="595" t="b">
        <v>0</v>
      </c>
      <c r="R549" s="594"/>
      <c r="T549" s="634"/>
    </row>
    <row r="550" spans="1:20" s="9" customFormat="1" ht="15" customHeight="1">
      <c r="A550" s="14" t="s">
        <v>337</v>
      </c>
      <c r="B550" s="779" t="s">
        <v>569</v>
      </c>
      <c r="C550" s="780"/>
      <c r="D550" s="780"/>
      <c r="E550" s="780"/>
      <c r="F550" s="780"/>
      <c r="G550" s="780"/>
      <c r="H550" s="780"/>
      <c r="I550" s="780"/>
      <c r="J550" s="780"/>
      <c r="K550" s="781"/>
      <c r="L550" s="651" t="s">
        <v>3</v>
      </c>
      <c r="M550" s="814"/>
      <c r="Q550" s="595" t="b">
        <v>0</v>
      </c>
      <c r="R550" s="594"/>
      <c r="T550" s="634"/>
    </row>
    <row r="551" spans="1:20" s="9" customFormat="1" ht="15" customHeight="1">
      <c r="A551" s="14" t="s">
        <v>604</v>
      </c>
      <c r="B551" s="573" t="s">
        <v>329</v>
      </c>
      <c r="C551" s="887"/>
      <c r="D551" s="887"/>
      <c r="E551" s="887"/>
      <c r="F551" s="887"/>
      <c r="G551" s="887"/>
      <c r="H551" s="887"/>
      <c r="I551" s="887"/>
      <c r="J551" s="887"/>
      <c r="K551" s="575" t="s">
        <v>9</v>
      </c>
      <c r="L551" s="579" t="s">
        <v>3</v>
      </c>
      <c r="M551" s="814"/>
      <c r="Q551" s="595" t="b">
        <v>0</v>
      </c>
      <c r="R551" s="594"/>
      <c r="T551" s="634"/>
    </row>
    <row r="552" spans="1:20" s="9" customFormat="1" ht="15" customHeight="1">
      <c r="A552" s="14" t="s">
        <v>605</v>
      </c>
      <c r="B552" s="805" t="s">
        <v>487</v>
      </c>
      <c r="C552" s="806"/>
      <c r="D552" s="806"/>
      <c r="E552" s="806"/>
      <c r="F552" s="806"/>
      <c r="G552" s="806"/>
      <c r="H552" s="806"/>
      <c r="I552" s="806"/>
      <c r="J552" s="806"/>
      <c r="K552" s="807"/>
      <c r="L552" s="651" t="s">
        <v>3</v>
      </c>
      <c r="M552" s="814"/>
      <c r="Q552" s="595" t="b">
        <v>0</v>
      </c>
      <c r="R552" s="594"/>
      <c r="T552" s="634"/>
    </row>
    <row r="553" spans="1:20" s="7" customFormat="1" ht="11.25" customHeight="1">
      <c r="A553" s="612"/>
      <c r="B553" s="634"/>
      <c r="C553" s="634"/>
      <c r="D553" s="634"/>
      <c r="E553" s="634"/>
      <c r="F553" s="634"/>
      <c r="G553" s="634"/>
      <c r="H553" s="634"/>
      <c r="I553" s="634"/>
      <c r="J553" s="634"/>
      <c r="K553" s="634"/>
      <c r="L553" s="634"/>
      <c r="M553" s="634"/>
      <c r="N553" s="13"/>
      <c r="P553"/>
      <c r="Q553"/>
      <c r="R553"/>
      <c r="T553" s="12"/>
    </row>
    <row r="554" spans="1:20" s="7" customFormat="1" ht="6" customHeight="1">
      <c r="A554" s="581"/>
      <c r="B554" s="582"/>
      <c r="C554" s="582"/>
      <c r="D554" s="582"/>
      <c r="E554" s="582"/>
      <c r="F554" s="582"/>
      <c r="G554" s="582"/>
      <c r="H554" s="582"/>
      <c r="I554" s="582"/>
      <c r="J554" s="582"/>
      <c r="K554" s="582"/>
      <c r="L554" s="582"/>
      <c r="M554" s="582"/>
      <c r="N554" s="13"/>
      <c r="P554"/>
      <c r="Q554"/>
      <c r="R554"/>
      <c r="T554" s="12"/>
    </row>
    <row r="555" spans="1:20" s="9" customFormat="1" ht="6" customHeight="1">
      <c r="L555" s="580"/>
      <c r="Q555"/>
      <c r="R555"/>
      <c r="T555" s="10"/>
    </row>
    <row r="556" spans="1:20" s="7" customFormat="1" ht="21.6" customHeight="1">
      <c r="A556" s="840" t="s">
        <v>610</v>
      </c>
      <c r="B556" s="840"/>
      <c r="C556" s="840"/>
      <c r="D556" s="840"/>
      <c r="E556" s="840"/>
      <c r="F556" s="840"/>
      <c r="G556" s="840"/>
      <c r="H556" s="840"/>
      <c r="I556" s="840"/>
      <c r="J556" s="840"/>
      <c r="K556" s="840"/>
      <c r="L556" s="840"/>
      <c r="M556" s="840"/>
      <c r="N556" s="672"/>
      <c r="Q556" s="594"/>
      <c r="R556" s="594"/>
      <c r="T556" s="12"/>
    </row>
    <row r="557" spans="1:20" s="277" customFormat="1" ht="15" customHeight="1">
      <c r="A557" s="291" t="s">
        <v>533</v>
      </c>
      <c r="B557" s="292"/>
      <c r="C557" s="280"/>
      <c r="D557" s="280"/>
      <c r="E557" s="280"/>
      <c r="F557" s="280"/>
      <c r="G557" s="280"/>
      <c r="H557" s="280"/>
      <c r="I557" s="280"/>
      <c r="J557" s="280"/>
      <c r="K557" s="280"/>
      <c r="M557" s="672"/>
      <c r="N557" s="672"/>
      <c r="P557" s="434"/>
      <c r="Q557" s="594"/>
      <c r="R557" s="594"/>
      <c r="T557" s="278"/>
    </row>
    <row r="558" spans="1:20" s="7" customFormat="1" ht="3" customHeight="1">
      <c r="Q558" s="594"/>
      <c r="R558" s="594"/>
      <c r="T558" s="12"/>
    </row>
    <row r="559" spans="1:20" s="7" customFormat="1" ht="15" customHeight="1">
      <c r="B559" s="641" t="s">
        <v>442</v>
      </c>
      <c r="C559" s="642"/>
      <c r="D559" s="642"/>
      <c r="E559" s="642"/>
      <c r="F559" s="642"/>
      <c r="G559" s="642"/>
      <c r="H559" s="642"/>
      <c r="I559" s="642"/>
      <c r="J559" s="642"/>
      <c r="K559" s="642"/>
      <c r="L559" s="643"/>
      <c r="Q559" s="594"/>
      <c r="R559" s="594"/>
      <c r="T559" s="12"/>
    </row>
    <row r="560" spans="1:20" s="7" customFormat="1" ht="15" customHeight="1">
      <c r="B560" s="644" t="s">
        <v>443</v>
      </c>
      <c r="C560" s="645"/>
      <c r="D560" s="645"/>
      <c r="E560" s="645"/>
      <c r="F560" s="645"/>
      <c r="G560" s="645"/>
      <c r="H560" s="645"/>
      <c r="I560" s="645"/>
      <c r="J560" s="645"/>
      <c r="K560" s="645"/>
      <c r="L560" s="646"/>
      <c r="Q560" s="594"/>
      <c r="R560" s="594"/>
      <c r="T560" s="12"/>
    </row>
    <row r="561" spans="1:20" s="7" customFormat="1" ht="15" customHeight="1">
      <c r="B561" s="644" t="s">
        <v>444</v>
      </c>
      <c r="C561" s="645"/>
      <c r="D561" s="645"/>
      <c r="E561" s="645"/>
      <c r="F561" s="645"/>
      <c r="G561" s="645"/>
      <c r="H561" s="645"/>
      <c r="I561" s="645"/>
      <c r="J561" s="645"/>
      <c r="K561" s="645"/>
      <c r="L561" s="646"/>
      <c r="Q561" s="594"/>
      <c r="R561" s="594"/>
      <c r="T561" s="12"/>
    </row>
    <row r="562" spans="1:20" s="7" customFormat="1" ht="15" customHeight="1">
      <c r="B562" s="644" t="s">
        <v>445</v>
      </c>
      <c r="C562" s="645"/>
      <c r="D562" s="645"/>
      <c r="E562" s="645"/>
      <c r="F562" s="645"/>
      <c r="G562" s="645"/>
      <c r="H562" s="645"/>
      <c r="I562" s="645"/>
      <c r="J562" s="645"/>
      <c r="K562" s="645"/>
      <c r="L562" s="646"/>
      <c r="Q562" s="594"/>
      <c r="R562" s="594"/>
      <c r="T562" s="12"/>
    </row>
    <row r="563" spans="1:20" s="7" customFormat="1" ht="15" customHeight="1">
      <c r="B563" s="644" t="s">
        <v>446</v>
      </c>
      <c r="C563" s="645"/>
      <c r="D563" s="645"/>
      <c r="E563" s="645"/>
      <c r="F563" s="645"/>
      <c r="G563" s="645"/>
      <c r="H563" s="645"/>
      <c r="I563" s="645"/>
      <c r="J563" s="645"/>
      <c r="K563" s="645"/>
      <c r="L563" s="646"/>
      <c r="Q563"/>
      <c r="R563"/>
      <c r="S563"/>
      <c r="T563" s="12"/>
    </row>
    <row r="564" spans="1:20" s="7" customFormat="1" ht="15" customHeight="1">
      <c r="B564" s="647" t="s">
        <v>447</v>
      </c>
      <c r="C564" s="648"/>
      <c r="D564" s="648"/>
      <c r="E564" s="648"/>
      <c r="F564" s="648"/>
      <c r="G564" s="648"/>
      <c r="H564" s="648"/>
      <c r="I564" s="648"/>
      <c r="J564" s="648"/>
      <c r="K564" s="648"/>
      <c r="L564" s="649"/>
      <c r="M564" s="811"/>
      <c r="Q564"/>
      <c r="R564"/>
      <c r="S564"/>
      <c r="T564" s="12"/>
    </row>
    <row r="565" spans="1:20" s="7" customFormat="1" ht="15" customHeight="1">
      <c r="Q565" s="594"/>
      <c r="R565" s="594"/>
      <c r="T565" s="12"/>
    </row>
    <row r="566" spans="1:20" s="277" customFormat="1" ht="12.95" customHeight="1">
      <c r="A566" s="291" t="s">
        <v>513</v>
      </c>
      <c r="B566" s="292"/>
      <c r="C566" s="280"/>
      <c r="D566" s="280"/>
      <c r="E566" s="280"/>
      <c r="F566" s="280"/>
      <c r="G566" s="280"/>
      <c r="H566" s="280"/>
      <c r="I566" s="280"/>
      <c r="J566" s="280"/>
      <c r="K566" s="280"/>
      <c r="M566" s="672"/>
      <c r="N566" s="672"/>
      <c r="P566" s="434"/>
      <c r="Q566" s="594"/>
      <c r="R566" s="594"/>
      <c r="T566" s="278"/>
    </row>
    <row r="567" spans="1:20" s="7" customFormat="1" ht="12.95" customHeight="1">
      <c r="A567" s="291" t="s">
        <v>523</v>
      </c>
      <c r="Q567" s="594"/>
      <c r="R567" s="594"/>
      <c r="T567" s="12"/>
    </row>
    <row r="568" spans="1:20" s="9" customFormat="1" ht="14.1" customHeight="1">
      <c r="A568" s="291" t="s">
        <v>514</v>
      </c>
      <c r="B568" s="711"/>
      <c r="C568" s="711"/>
      <c r="D568" s="711"/>
      <c r="E568" s="711"/>
      <c r="F568" s="711"/>
      <c r="G568" s="711"/>
      <c r="H568" s="711"/>
      <c r="I568" s="711"/>
      <c r="J568" s="711"/>
      <c r="K568" s="711"/>
      <c r="L568" s="638"/>
      <c r="M568" s="888" t="s">
        <v>276</v>
      </c>
      <c r="N568" s="888"/>
      <c r="Q568" s="816" t="b">
        <f>AND($Q$368,$M$564&gt;0,$M$564&lt;5)</f>
        <v>0</v>
      </c>
      <c r="R568" s="594" t="s">
        <v>630</v>
      </c>
      <c r="T568" s="634"/>
    </row>
    <row r="569" spans="1:20" s="9" customFormat="1" ht="8.4499999999999993" customHeight="1">
      <c r="L569" s="598"/>
      <c r="M569" s="888"/>
      <c r="N569" s="888"/>
      <c r="Q569" s="594"/>
      <c r="R569" s="594"/>
      <c r="T569" s="634"/>
    </row>
    <row r="570" spans="1:20" s="9" customFormat="1" ht="15" customHeight="1">
      <c r="A570" s="14" t="s">
        <v>330</v>
      </c>
      <c r="B570" s="655" t="s">
        <v>519</v>
      </c>
      <c r="C570" s="633"/>
      <c r="D570" s="633"/>
      <c r="E570" s="633"/>
      <c r="F570" s="633"/>
      <c r="G570" s="633"/>
      <c r="H570" s="633"/>
      <c r="I570" s="633"/>
      <c r="J570" s="633"/>
      <c r="K570" s="656"/>
      <c r="L570" s="657" t="s">
        <v>3</v>
      </c>
      <c r="M570" s="814"/>
      <c r="P570" s="67"/>
      <c r="Q570" s="595" t="b">
        <v>0</v>
      </c>
      <c r="R570" s="594"/>
      <c r="T570" s="634"/>
    </row>
    <row r="571" spans="1:20" s="9" customFormat="1" ht="15" customHeight="1">
      <c r="A571" s="14" t="s">
        <v>293</v>
      </c>
      <c r="B571" s="572" t="s">
        <v>520</v>
      </c>
      <c r="C571" s="639"/>
      <c r="D571" s="639"/>
      <c r="E571" s="639"/>
      <c r="F571" s="639"/>
      <c r="G571" s="639"/>
      <c r="H571" s="639"/>
      <c r="I571" s="639"/>
      <c r="J571" s="639"/>
      <c r="K571" s="640"/>
      <c r="L571" s="658" t="s">
        <v>3</v>
      </c>
      <c r="M571" s="814"/>
      <c r="P571" s="67"/>
      <c r="Q571" s="595" t="b">
        <v>0</v>
      </c>
      <c r="R571" s="594"/>
      <c r="T571" s="634"/>
    </row>
    <row r="572" spans="1:20" s="9" customFormat="1" ht="15" customHeight="1">
      <c r="A572" s="14" t="s">
        <v>294</v>
      </c>
      <c r="B572" s="573" t="s">
        <v>516</v>
      </c>
      <c r="C572" s="574"/>
      <c r="D572" s="574"/>
      <c r="E572" s="574"/>
      <c r="F572" s="574"/>
      <c r="G572" s="574"/>
      <c r="H572" s="574"/>
      <c r="I572" s="574"/>
      <c r="J572" s="574"/>
      <c r="K572" s="575"/>
      <c r="L572" s="657" t="s">
        <v>3</v>
      </c>
      <c r="M572" s="814"/>
      <c r="P572" s="67"/>
      <c r="Q572" s="595" t="b">
        <v>0</v>
      </c>
      <c r="R572" s="594"/>
      <c r="T572" s="634"/>
    </row>
    <row r="573" spans="1:20" s="9" customFormat="1" ht="15" customHeight="1">
      <c r="A573" s="14" t="s">
        <v>295</v>
      </c>
      <c r="B573" s="572" t="s">
        <v>517</v>
      </c>
      <c r="C573" s="639"/>
      <c r="D573" s="639"/>
      <c r="E573" s="639"/>
      <c r="F573" s="639"/>
      <c r="G573" s="639"/>
      <c r="H573" s="639"/>
      <c r="I573" s="639"/>
      <c r="J573" s="639"/>
      <c r="K573" s="640"/>
      <c r="L573" s="658" t="s">
        <v>3</v>
      </c>
      <c r="M573" s="814"/>
      <c r="P573" s="67"/>
      <c r="Q573" s="595" t="b">
        <v>0</v>
      </c>
      <c r="R573" s="594"/>
      <c r="T573" s="634"/>
    </row>
    <row r="574" spans="1:20" s="9" customFormat="1" ht="15" customHeight="1">
      <c r="A574" s="14" t="s">
        <v>296</v>
      </c>
      <c r="B574" s="573" t="s">
        <v>515</v>
      </c>
      <c r="C574" s="574"/>
      <c r="D574" s="574"/>
      <c r="E574" s="574"/>
      <c r="F574" s="574"/>
      <c r="G574" s="574"/>
      <c r="H574" s="574"/>
      <c r="I574" s="574"/>
      <c r="J574" s="574"/>
      <c r="K574" s="575"/>
      <c r="L574" s="657" t="s">
        <v>3</v>
      </c>
      <c r="M574" s="814"/>
      <c r="P574" s="67"/>
      <c r="Q574" s="595" t="b">
        <v>0</v>
      </c>
      <c r="R574" s="594"/>
      <c r="T574" s="634"/>
    </row>
    <row r="575" spans="1:20" s="9" customFormat="1" ht="15" customHeight="1">
      <c r="A575" s="14" t="s">
        <v>297</v>
      </c>
      <c r="B575" s="703" t="s">
        <v>341</v>
      </c>
      <c r="C575" s="889"/>
      <c r="D575" s="889"/>
      <c r="E575" s="889"/>
      <c r="F575" s="889"/>
      <c r="G575" s="889"/>
      <c r="H575" s="889"/>
      <c r="I575" s="889"/>
      <c r="J575" s="889"/>
      <c r="K575" s="704" t="s">
        <v>9</v>
      </c>
      <c r="L575" s="658" t="s">
        <v>3</v>
      </c>
      <c r="M575" s="814"/>
      <c r="P575" s="67"/>
      <c r="Q575" s="595" t="b">
        <v>0</v>
      </c>
      <c r="R575" s="594"/>
      <c r="T575" s="634"/>
    </row>
    <row r="576" spans="1:20" s="9" customFormat="1" ht="15" customHeight="1">
      <c r="A576" s="14" t="s">
        <v>331</v>
      </c>
      <c r="B576" s="659" t="s">
        <v>448</v>
      </c>
      <c r="C576" s="660"/>
      <c r="D576" s="660"/>
      <c r="E576" s="660"/>
      <c r="F576" s="660"/>
      <c r="G576" s="660"/>
      <c r="H576" s="660"/>
      <c r="I576" s="660"/>
      <c r="J576" s="660"/>
      <c r="K576" s="705"/>
      <c r="L576" s="657" t="s">
        <v>3</v>
      </c>
      <c r="M576" s="814"/>
      <c r="P576" s="67"/>
      <c r="Q576" s="595" t="b">
        <v>0</v>
      </c>
      <c r="R576" s="594"/>
      <c r="T576" s="634"/>
    </row>
    <row r="577" spans="1:22" s="7" customFormat="1" ht="5.25" customHeight="1">
      <c r="A577" s="612"/>
      <c r="B577" s="634"/>
      <c r="C577" s="634"/>
      <c r="D577" s="634"/>
      <c r="E577" s="634"/>
      <c r="F577" s="634"/>
      <c r="G577" s="634"/>
      <c r="H577" s="634"/>
      <c r="I577" s="634"/>
      <c r="J577" s="634"/>
      <c r="K577" s="634"/>
      <c r="L577" s="634"/>
      <c r="M577" s="634"/>
      <c r="N577" s="13"/>
      <c r="P577" s="67"/>
      <c r="Q577" s="594"/>
      <c r="R577" s="594"/>
      <c r="T577" s="12"/>
    </row>
    <row r="578" spans="1:22" s="277" customFormat="1" ht="12.95" customHeight="1">
      <c r="A578" s="291" t="s">
        <v>518</v>
      </c>
      <c r="B578" s="292"/>
      <c r="C578" s="280"/>
      <c r="D578" s="280"/>
      <c r="E578" s="280"/>
      <c r="F578" s="280"/>
      <c r="G578" s="280"/>
      <c r="H578" s="280"/>
      <c r="I578" s="280"/>
      <c r="J578" s="280"/>
      <c r="K578" s="280"/>
      <c r="M578" s="672"/>
      <c r="N578" s="672"/>
      <c r="P578" s="434"/>
      <c r="Q578" s="594"/>
      <c r="R578" s="594"/>
      <c r="T578" s="278"/>
    </row>
    <row r="579" spans="1:22" s="7" customFormat="1" ht="12.95" customHeight="1">
      <c r="A579" s="291" t="s">
        <v>627</v>
      </c>
      <c r="Q579" s="594"/>
      <c r="R579" s="594"/>
      <c r="T579" s="12"/>
    </row>
    <row r="580" spans="1:22" s="9" customFormat="1" ht="14.1" customHeight="1">
      <c r="A580" s="291" t="s">
        <v>514</v>
      </c>
      <c r="B580" s="711"/>
      <c r="C580" s="711"/>
      <c r="D580" s="711"/>
      <c r="E580" s="711"/>
      <c r="F580" s="711"/>
      <c r="G580" s="711"/>
      <c r="H580" s="711"/>
      <c r="I580" s="711"/>
      <c r="J580" s="711"/>
      <c r="K580" s="711"/>
      <c r="L580" s="638"/>
      <c r="M580" s="888" t="s">
        <v>276</v>
      </c>
      <c r="N580" s="888"/>
      <c r="Q580" s="816" t="b">
        <f>AND($Q$368,$M$564&gt;1,$M$564&lt;6)</f>
        <v>0</v>
      </c>
      <c r="R580" s="594" t="s">
        <v>630</v>
      </c>
      <c r="T580" s="634"/>
    </row>
    <row r="581" spans="1:22" s="9" customFormat="1" ht="8.4499999999999993" customHeight="1">
      <c r="L581" s="598"/>
      <c r="M581" s="888"/>
      <c r="N581" s="888"/>
      <c r="Q581" s="594"/>
      <c r="R581" s="594"/>
      <c r="T581" s="634"/>
    </row>
    <row r="582" spans="1:22" s="9" customFormat="1" ht="15" customHeight="1">
      <c r="A582" s="14" t="s">
        <v>330</v>
      </c>
      <c r="B582" s="576" t="s">
        <v>449</v>
      </c>
      <c r="C582" s="577"/>
      <c r="D582" s="577"/>
      <c r="E582" s="577"/>
      <c r="F582" s="577"/>
      <c r="G582" s="577"/>
      <c r="H582" s="577"/>
      <c r="I582" s="577"/>
      <c r="J582" s="577"/>
      <c r="K582" s="578"/>
      <c r="L582" s="571" t="s">
        <v>3</v>
      </c>
      <c r="M582" s="814"/>
      <c r="Q582" s="595" t="b">
        <v>0</v>
      </c>
      <c r="R582" s="594"/>
      <c r="T582" s="634"/>
      <c r="V582" s="594"/>
    </row>
    <row r="583" spans="1:22" s="9" customFormat="1" ht="15" customHeight="1">
      <c r="A583" s="14" t="s">
        <v>293</v>
      </c>
      <c r="B583" s="573" t="s">
        <v>450</v>
      </c>
      <c r="C583" s="574"/>
      <c r="D583" s="574"/>
      <c r="E583" s="574"/>
      <c r="F583" s="574"/>
      <c r="G583" s="574"/>
      <c r="H583" s="574"/>
      <c r="I583" s="574"/>
      <c r="J583" s="574"/>
      <c r="K583" s="575"/>
      <c r="L583" s="579" t="s">
        <v>3</v>
      </c>
      <c r="M583" s="814"/>
      <c r="Q583" s="595" t="b">
        <v>0</v>
      </c>
      <c r="R583" s="594"/>
      <c r="T583" s="634"/>
    </row>
    <row r="584" spans="1:22" s="9" customFormat="1" ht="15" customHeight="1">
      <c r="A584" s="14" t="s">
        <v>294</v>
      </c>
      <c r="B584" s="572" t="s">
        <v>451</v>
      </c>
      <c r="C584" s="639"/>
      <c r="D584" s="639"/>
      <c r="E584" s="639"/>
      <c r="F584" s="639"/>
      <c r="G584" s="639"/>
      <c r="H584" s="639"/>
      <c r="I584" s="639"/>
      <c r="J584" s="639"/>
      <c r="K584" s="640"/>
      <c r="L584" s="571" t="s">
        <v>32</v>
      </c>
      <c r="M584" s="814"/>
      <c r="Q584" s="595" t="b">
        <v>0</v>
      </c>
      <c r="R584" s="594"/>
      <c r="T584" s="634"/>
    </row>
    <row r="585" spans="1:22" s="9" customFormat="1" ht="15" customHeight="1">
      <c r="A585" s="14" t="s">
        <v>295</v>
      </c>
      <c r="B585" s="573" t="s">
        <v>521</v>
      </c>
      <c r="C585" s="574"/>
      <c r="D585" s="574"/>
      <c r="E585" s="574"/>
      <c r="F585" s="574"/>
      <c r="G585" s="574"/>
      <c r="H585" s="574"/>
      <c r="I585" s="574"/>
      <c r="J585" s="574"/>
      <c r="K585" s="575"/>
      <c r="L585" s="579" t="s">
        <v>32</v>
      </c>
      <c r="M585" s="814"/>
      <c r="Q585" s="595" t="b">
        <v>0</v>
      </c>
      <c r="R585" s="594"/>
      <c r="T585" s="634"/>
    </row>
    <row r="586" spans="1:22" s="9" customFormat="1" ht="15" customHeight="1">
      <c r="A586" s="14" t="s">
        <v>296</v>
      </c>
      <c r="B586" s="779" t="s">
        <v>522</v>
      </c>
      <c r="C586" s="780"/>
      <c r="D586" s="780"/>
      <c r="E586" s="780"/>
      <c r="F586" s="780"/>
      <c r="G586" s="780"/>
      <c r="H586" s="780"/>
      <c r="I586" s="780"/>
      <c r="J586" s="780"/>
      <c r="K586" s="781"/>
      <c r="L586" s="651" t="s">
        <v>32</v>
      </c>
      <c r="M586" s="814"/>
      <c r="Q586" s="595" t="b">
        <v>0</v>
      </c>
      <c r="R586" s="594"/>
      <c r="T586" s="634"/>
    </row>
    <row r="587" spans="1:22" s="9" customFormat="1" ht="15" customHeight="1">
      <c r="A587" s="14" t="s">
        <v>297</v>
      </c>
      <c r="B587" s="573" t="s">
        <v>566</v>
      </c>
      <c r="C587" s="574"/>
      <c r="D587" s="574"/>
      <c r="E587" s="574"/>
      <c r="F587" s="574"/>
      <c r="G587" s="574"/>
      <c r="H587" s="574"/>
      <c r="I587" s="574"/>
      <c r="J587" s="574"/>
      <c r="K587" s="575"/>
      <c r="L587" s="579" t="s">
        <v>32</v>
      </c>
      <c r="M587" s="814"/>
      <c r="Q587" s="595" t="b">
        <v>0</v>
      </c>
      <c r="R587" s="594"/>
      <c r="T587" s="634"/>
    </row>
    <row r="588" spans="1:22" s="9" customFormat="1" ht="15" customHeight="1">
      <c r="A588" s="14" t="s">
        <v>331</v>
      </c>
      <c r="B588" s="779" t="s">
        <v>565</v>
      </c>
      <c r="C588" s="780"/>
      <c r="D588" s="780"/>
      <c r="E588" s="780"/>
      <c r="F588" s="780"/>
      <c r="G588" s="780"/>
      <c r="H588" s="780"/>
      <c r="I588" s="780"/>
      <c r="J588" s="780"/>
      <c r="K588" s="781"/>
      <c r="L588" s="651" t="s">
        <v>32</v>
      </c>
      <c r="M588" s="814"/>
      <c r="Q588" s="595" t="b">
        <v>0</v>
      </c>
      <c r="R588" s="594"/>
      <c r="T588" s="634"/>
    </row>
    <row r="589" spans="1:22" s="9" customFormat="1" ht="15" customHeight="1">
      <c r="A589" s="14" t="s">
        <v>332</v>
      </c>
      <c r="B589" s="573" t="s">
        <v>452</v>
      </c>
      <c r="C589" s="574"/>
      <c r="D589" s="574"/>
      <c r="E589" s="574"/>
      <c r="F589" s="574"/>
      <c r="G589" s="574"/>
      <c r="H589" s="574"/>
      <c r="I589" s="574"/>
      <c r="J589" s="574"/>
      <c r="K589" s="575"/>
      <c r="L589" s="579" t="s">
        <v>32</v>
      </c>
      <c r="M589" s="814"/>
      <c r="Q589" s="595" t="b">
        <v>0</v>
      </c>
      <c r="R589" s="594"/>
      <c r="T589" s="634"/>
    </row>
    <row r="590" spans="1:22" s="9" customFormat="1" ht="15" customHeight="1">
      <c r="A590" s="14" t="s">
        <v>333</v>
      </c>
      <c r="B590" s="779" t="s">
        <v>454</v>
      </c>
      <c r="C590" s="780"/>
      <c r="D590" s="780"/>
      <c r="E590" s="780"/>
      <c r="F590" s="780"/>
      <c r="G590" s="780"/>
      <c r="H590" s="780"/>
      <c r="I590" s="780"/>
      <c r="J590" s="780"/>
      <c r="K590" s="781"/>
      <c r="L590" s="651" t="s">
        <v>32</v>
      </c>
      <c r="M590" s="814"/>
      <c r="Q590" s="595" t="b">
        <v>0</v>
      </c>
      <c r="R590" s="594"/>
      <c r="T590" s="634"/>
    </row>
    <row r="591" spans="1:22" s="9" customFormat="1" ht="15" customHeight="1">
      <c r="A591" s="14" t="s">
        <v>334</v>
      </c>
      <c r="B591" s="573" t="s">
        <v>329</v>
      </c>
      <c r="C591" s="887"/>
      <c r="D591" s="887"/>
      <c r="E591" s="887"/>
      <c r="F591" s="887"/>
      <c r="G591" s="887"/>
      <c r="H591" s="887"/>
      <c r="I591" s="887"/>
      <c r="J591" s="887"/>
      <c r="K591" s="575" t="s">
        <v>9</v>
      </c>
      <c r="L591" s="579" t="s">
        <v>3</v>
      </c>
      <c r="M591" s="814"/>
      <c r="Q591" s="595" t="b">
        <v>0</v>
      </c>
      <c r="R591" s="594"/>
      <c r="T591" s="634"/>
    </row>
    <row r="592" spans="1:22" s="9" customFormat="1" ht="15" customHeight="1">
      <c r="A592" s="14" t="s">
        <v>335</v>
      </c>
      <c r="B592" s="779" t="s">
        <v>561</v>
      </c>
      <c r="C592" s="780"/>
      <c r="D592" s="780"/>
      <c r="E592" s="780"/>
      <c r="F592" s="780"/>
      <c r="G592" s="780"/>
      <c r="H592" s="780"/>
      <c r="I592" s="780"/>
      <c r="J592" s="780"/>
      <c r="K592" s="781"/>
      <c r="L592" s="651" t="s">
        <v>3</v>
      </c>
      <c r="M592" s="814"/>
      <c r="Q592" s="595" t="b">
        <v>0</v>
      </c>
      <c r="R592" s="594"/>
      <c r="T592" s="634"/>
    </row>
    <row r="593" spans="1:20" s="9" customFormat="1" ht="15" customHeight="1">
      <c r="A593" s="14" t="s">
        <v>336</v>
      </c>
      <c r="B593" s="659" t="s">
        <v>453</v>
      </c>
      <c r="C593" s="660"/>
      <c r="D593" s="660"/>
      <c r="E593" s="660"/>
      <c r="F593" s="660"/>
      <c r="G593" s="660"/>
      <c r="H593" s="660"/>
      <c r="I593" s="660"/>
      <c r="J593" s="660"/>
      <c r="K593" s="705"/>
      <c r="L593" s="579" t="s">
        <v>3</v>
      </c>
      <c r="M593" s="814"/>
      <c r="Q593" s="595" t="b">
        <v>0</v>
      </c>
      <c r="R593" s="594"/>
      <c r="T593" s="634"/>
    </row>
    <row r="594" spans="1:20" s="7" customFormat="1" ht="11.25" customHeight="1">
      <c r="A594" s="612"/>
      <c r="B594" s="634"/>
      <c r="C594" s="634"/>
      <c r="D594" s="634"/>
      <c r="E594" s="634"/>
      <c r="F594" s="634"/>
      <c r="G594" s="634"/>
      <c r="H594" s="634"/>
      <c r="I594" s="634"/>
      <c r="J594" s="634"/>
      <c r="K594" s="634"/>
      <c r="L594" s="634"/>
      <c r="M594" s="634"/>
      <c r="N594" s="13"/>
      <c r="P594" s="67"/>
      <c r="Q594" s="594"/>
      <c r="R594" s="594"/>
      <c r="T594" s="12"/>
    </row>
    <row r="595" spans="1:20" s="277" customFormat="1" ht="12.95" customHeight="1">
      <c r="A595" s="291" t="s">
        <v>538</v>
      </c>
      <c r="B595" s="292"/>
      <c r="C595" s="280"/>
      <c r="D595" s="280"/>
      <c r="E595" s="280"/>
      <c r="F595" s="280"/>
      <c r="G595" s="280"/>
      <c r="H595" s="280"/>
      <c r="I595" s="280"/>
      <c r="J595" s="280"/>
      <c r="K595" s="280"/>
      <c r="M595" s="702"/>
      <c r="N595" s="702"/>
      <c r="P595" s="434"/>
      <c r="Q595" s="594"/>
      <c r="R595" s="594"/>
      <c r="T595" s="278"/>
    </row>
    <row r="596" spans="1:20" s="277" customFormat="1" ht="15" customHeight="1">
      <c r="A596" s="712" t="s">
        <v>539</v>
      </c>
      <c r="B596" s="292"/>
      <c r="C596" s="280"/>
      <c r="D596" s="280"/>
      <c r="E596" s="280"/>
      <c r="F596" s="280"/>
      <c r="G596" s="280"/>
      <c r="H596" s="280"/>
      <c r="I596" s="280"/>
      <c r="J596" s="280"/>
      <c r="K596" s="280"/>
      <c r="M596" s="672"/>
      <c r="N596" s="672"/>
      <c r="P596" s="434"/>
      <c r="Q596" s="594"/>
      <c r="R596" s="594"/>
      <c r="T596" s="278"/>
    </row>
    <row r="597" spans="1:20" s="7" customFormat="1" ht="3" customHeight="1">
      <c r="Q597" s="594"/>
      <c r="R597" s="594"/>
      <c r="T597" s="12"/>
    </row>
    <row r="598" spans="1:20" s="7" customFormat="1" ht="15" customHeight="1">
      <c r="B598" s="641" t="s">
        <v>562</v>
      </c>
      <c r="C598" s="642"/>
      <c r="D598" s="642"/>
      <c r="E598" s="642"/>
      <c r="F598" s="642"/>
      <c r="G598" s="642"/>
      <c r="H598" s="642"/>
      <c r="I598" s="642"/>
      <c r="J598" s="642"/>
      <c r="K598" s="642"/>
      <c r="L598" s="643"/>
      <c r="Q598" s="594"/>
      <c r="R598" s="594"/>
      <c r="T598" s="12"/>
    </row>
    <row r="599" spans="1:20" s="7" customFormat="1" ht="15" customHeight="1">
      <c r="B599" s="644" t="s">
        <v>563</v>
      </c>
      <c r="C599" s="645"/>
      <c r="D599" s="645"/>
      <c r="E599" s="645"/>
      <c r="F599" s="645"/>
      <c r="G599" s="645"/>
      <c r="H599" s="645"/>
      <c r="I599" s="645"/>
      <c r="J599" s="645"/>
      <c r="K599" s="645"/>
      <c r="L599" s="646"/>
      <c r="Q599" s="594"/>
      <c r="R599" s="594"/>
      <c r="T599" s="12"/>
    </row>
    <row r="600" spans="1:20" s="7" customFormat="1" ht="15" customHeight="1">
      <c r="B600" s="644" t="s">
        <v>540</v>
      </c>
      <c r="C600" s="645"/>
      <c r="D600" s="645"/>
      <c r="E600" s="997"/>
      <c r="F600" s="997"/>
      <c r="G600" s="997"/>
      <c r="H600" s="997"/>
      <c r="I600" s="997"/>
      <c r="J600" s="997"/>
      <c r="K600" s="997"/>
      <c r="L600" s="646" t="s">
        <v>541</v>
      </c>
      <c r="Q600" s="816" t="b">
        <f>AND($Q$368,$M$564&gt;1,$M$564&lt;5)</f>
        <v>0</v>
      </c>
      <c r="R600" s="594" t="s">
        <v>630</v>
      </c>
      <c r="T600" s="12"/>
    </row>
    <row r="601" spans="1:20" s="7" customFormat="1" ht="15" customHeight="1">
      <c r="B601" s="647" t="s">
        <v>542</v>
      </c>
      <c r="C601" s="648"/>
      <c r="D601" s="648"/>
      <c r="E601" s="648"/>
      <c r="F601" s="648"/>
      <c r="G601" s="648"/>
      <c r="H601" s="648"/>
      <c r="I601" s="648"/>
      <c r="J601" s="648"/>
      <c r="K601" s="648"/>
      <c r="L601" s="649"/>
      <c r="M601" s="811"/>
      <c r="Q601" s="594"/>
      <c r="R601" s="594"/>
      <c r="T601" s="12"/>
    </row>
    <row r="602" spans="1:20" s="7" customFormat="1" ht="15" customHeight="1">
      <c r="Q602" s="594"/>
      <c r="R602" s="594"/>
      <c r="T602" s="12"/>
    </row>
    <row r="603" spans="1:20" s="7" customFormat="1" ht="16.5" customHeight="1">
      <c r="A603" s="874" t="s">
        <v>1</v>
      </c>
      <c r="B603" s="874"/>
      <c r="C603" s="874"/>
      <c r="D603" s="874"/>
      <c r="E603" s="874"/>
      <c r="F603" s="874"/>
      <c r="G603" s="874"/>
      <c r="H603" s="874"/>
      <c r="I603" s="874"/>
      <c r="J603" s="874"/>
      <c r="K603" s="874"/>
      <c r="L603" s="874"/>
      <c r="M603" s="874"/>
      <c r="Q603"/>
      <c r="R603"/>
      <c r="T603" s="2"/>
    </row>
    <row r="604" spans="1:20" s="6" customFormat="1" ht="17.25" customHeight="1">
      <c r="A604" s="875" t="s">
        <v>277</v>
      </c>
      <c r="B604" s="875"/>
      <c r="C604" s="875"/>
      <c r="D604" s="875"/>
      <c r="E604" s="875"/>
      <c r="F604" s="875"/>
      <c r="G604" s="875"/>
      <c r="H604" s="875"/>
      <c r="I604" s="875"/>
      <c r="J604" s="875"/>
      <c r="K604" s="875"/>
      <c r="L604" s="875"/>
      <c r="M604" s="875"/>
      <c r="Q604"/>
      <c r="R604"/>
      <c r="T604" s="2"/>
    </row>
    <row r="605" spans="1:20" s="4" customFormat="1" ht="25.5" customHeight="1">
      <c r="B605" s="870" t="s">
        <v>285</v>
      </c>
      <c r="C605" s="870"/>
      <c r="D605" s="870"/>
      <c r="E605" s="870"/>
      <c r="F605" s="870"/>
      <c r="G605" s="870"/>
      <c r="H605" s="870"/>
      <c r="I605" s="870"/>
      <c r="J605" s="870"/>
      <c r="K605" s="870"/>
      <c r="L605" s="870"/>
      <c r="M605" s="870"/>
      <c r="N605" s="870"/>
      <c r="Q605"/>
      <c r="R605"/>
      <c r="T605" s="2"/>
    </row>
    <row r="606" spans="1:20" ht="39.75" customHeight="1">
      <c r="B606" s="871"/>
      <c r="C606" s="872"/>
      <c r="D606" s="872"/>
      <c r="E606" s="872"/>
      <c r="F606" s="872"/>
      <c r="G606" s="872"/>
      <c r="H606" s="872"/>
      <c r="I606" s="872"/>
      <c r="J606" s="872"/>
      <c r="K606" s="872"/>
      <c r="L606" s="872"/>
      <c r="M606" s="872"/>
      <c r="N606" s="873"/>
      <c r="P606" s="1"/>
    </row>
    <row r="607" spans="1:20" ht="9" customHeight="1">
      <c r="I607" s="596"/>
      <c r="P607" s="1"/>
    </row>
  </sheetData>
  <sheetProtection algorithmName="SHA-512" hashValue="Qu0fs3fCuxI1ekGe7C1fRFSWPaprLNFBIjzf9G4+tJTwx3S2KxmGj1nNBQ1erYpCLQx+lqkEjmMHiO3EAkYLYw==" saltValue="uGE+99/B5Rvs3dlfTaIekw==" spinCount="100000" sheet="1" selectLockedCells="1"/>
  <dataConsolidate/>
  <mergeCells count="156">
    <mergeCell ref="E600:K600"/>
    <mergeCell ref="E218:F218"/>
    <mergeCell ref="M460:N461"/>
    <mergeCell ref="M568:N569"/>
    <mergeCell ref="M580:N581"/>
    <mergeCell ref="A416:M416"/>
    <mergeCell ref="I339:K339"/>
    <mergeCell ref="C339:E339"/>
    <mergeCell ref="C438:J438"/>
    <mergeCell ref="A556:M556"/>
    <mergeCell ref="C575:J575"/>
    <mergeCell ref="A499:M499"/>
    <mergeCell ref="A473:M473"/>
    <mergeCell ref="M525:N526"/>
    <mergeCell ref="M536:N537"/>
    <mergeCell ref="A507:M507"/>
    <mergeCell ref="B508:N508"/>
    <mergeCell ref="B509:N509"/>
    <mergeCell ref="A511:M511"/>
    <mergeCell ref="A523:K523"/>
    <mergeCell ref="M523:N523"/>
    <mergeCell ref="C532:J532"/>
    <mergeCell ref="B520:N520"/>
    <mergeCell ref="B521:N521"/>
    <mergeCell ref="A375:M375"/>
    <mergeCell ref="A429:M429"/>
    <mergeCell ref="L230:M230"/>
    <mergeCell ref="B239:M239"/>
    <mergeCell ref="B230:C230"/>
    <mergeCell ref="D230:E230"/>
    <mergeCell ref="F230:G230"/>
    <mergeCell ref="J230:K230"/>
    <mergeCell ref="H230:I230"/>
    <mergeCell ref="B319:G319"/>
    <mergeCell ref="B324:G324"/>
    <mergeCell ref="B285:N285"/>
    <mergeCell ref="I296:J296"/>
    <mergeCell ref="B309:G309"/>
    <mergeCell ref="B272:N272"/>
    <mergeCell ref="M296:M297"/>
    <mergeCell ref="B308:G308"/>
    <mergeCell ref="K296:K297"/>
    <mergeCell ref="B300:E300"/>
    <mergeCell ref="B262:N262"/>
    <mergeCell ref="B265:N265"/>
    <mergeCell ref="A422:M422"/>
    <mergeCell ref="B425:G425"/>
    <mergeCell ref="B426:G426"/>
    <mergeCell ref="M441:N442"/>
    <mergeCell ref="B26:C26"/>
    <mergeCell ref="E131:G131"/>
    <mergeCell ref="D101:F101"/>
    <mergeCell ref="H130:J130"/>
    <mergeCell ref="D29:G29"/>
    <mergeCell ref="A39:B40"/>
    <mergeCell ref="A42:B42"/>
    <mergeCell ref="C42:D42"/>
    <mergeCell ref="A43:B43"/>
    <mergeCell ref="A45:B45"/>
    <mergeCell ref="H131:M131"/>
    <mergeCell ref="L130:M130"/>
    <mergeCell ref="E130:F130"/>
    <mergeCell ref="B48:D49"/>
    <mergeCell ref="H96:I96"/>
    <mergeCell ref="A56:B56"/>
    <mergeCell ref="D56:H56"/>
    <mergeCell ref="I56:J56"/>
    <mergeCell ref="E52:L52"/>
    <mergeCell ref="B52:D52"/>
    <mergeCell ref="B96:C96"/>
    <mergeCell ref="C102:C103"/>
    <mergeCell ref="B51:D51"/>
    <mergeCell ref="B29:C29"/>
    <mergeCell ref="D102:D103"/>
    <mergeCell ref="E102:E103"/>
    <mergeCell ref="I102:I103"/>
    <mergeCell ref="F102:F103"/>
    <mergeCell ref="H102:H103"/>
    <mergeCell ref="A55:B55"/>
    <mergeCell ref="I101:L101"/>
    <mergeCell ref="J102:J103"/>
    <mergeCell ref="A61:M61"/>
    <mergeCell ref="D68:K68"/>
    <mergeCell ref="B86:C86"/>
    <mergeCell ref="C465:J465"/>
    <mergeCell ref="A468:M468"/>
    <mergeCell ref="A1:O1"/>
    <mergeCell ref="H22:K22"/>
    <mergeCell ref="B28:C28"/>
    <mergeCell ref="D28:G28"/>
    <mergeCell ref="H28:I28"/>
    <mergeCell ref="J28:M28"/>
    <mergeCell ref="A37:B37"/>
    <mergeCell ref="A57:B57"/>
    <mergeCell ref="B91:C91"/>
    <mergeCell ref="D39:E39"/>
    <mergeCell ref="D40:E40"/>
    <mergeCell ref="G40:M40"/>
    <mergeCell ref="H29:I29"/>
    <mergeCell ref="C37:M37"/>
    <mergeCell ref="M48:M49"/>
    <mergeCell ref="E49:F49"/>
    <mergeCell ref="G49:K49"/>
    <mergeCell ref="J29:M29"/>
    <mergeCell ref="K56:M56"/>
    <mergeCell ref="B50:D50"/>
    <mergeCell ref="E50:L50"/>
    <mergeCell ref="E51:L51"/>
    <mergeCell ref="B284:N284"/>
    <mergeCell ref="B270:N270"/>
    <mergeCell ref="B605:N605"/>
    <mergeCell ref="B606:N606"/>
    <mergeCell ref="A603:M603"/>
    <mergeCell ref="A604:M604"/>
    <mergeCell ref="B310:G310"/>
    <mergeCell ref="B311:G311"/>
    <mergeCell ref="A519:M519"/>
    <mergeCell ref="A333:M333"/>
    <mergeCell ref="A334:N334"/>
    <mergeCell ref="B330:G330"/>
    <mergeCell ref="B325:G325"/>
    <mergeCell ref="B328:G328"/>
    <mergeCell ref="B326:G326"/>
    <mergeCell ref="B327:G327"/>
    <mergeCell ref="B329:G329"/>
    <mergeCell ref="A358:M358"/>
    <mergeCell ref="A395:M395"/>
    <mergeCell ref="C551:J551"/>
    <mergeCell ref="C591:J591"/>
    <mergeCell ref="M431:N432"/>
    <mergeCell ref="C451:J451"/>
    <mergeCell ref="A454:M454"/>
    <mergeCell ref="D492:K492"/>
    <mergeCell ref="B427:G427"/>
    <mergeCell ref="B149:G150"/>
    <mergeCell ref="H217:H219"/>
    <mergeCell ref="A342:M342"/>
    <mergeCell ref="A351:M351"/>
    <mergeCell ref="H149:J149"/>
    <mergeCell ref="K149:M149"/>
    <mergeCell ref="B229:C229"/>
    <mergeCell ref="D229:E229"/>
    <mergeCell ref="F229:G229"/>
    <mergeCell ref="L229:M229"/>
    <mergeCell ref="A199:M199"/>
    <mergeCell ref="B163:G164"/>
    <mergeCell ref="E179:K179"/>
    <mergeCell ref="H229:I229"/>
    <mergeCell ref="H163:J163"/>
    <mergeCell ref="K163:M163"/>
    <mergeCell ref="J229:K229"/>
    <mergeCell ref="B191:C191"/>
    <mergeCell ref="D191:K191"/>
    <mergeCell ref="B225:D225"/>
    <mergeCell ref="G217:G219"/>
    <mergeCell ref="D218:D219"/>
  </mergeCells>
  <phoneticPr fontId="7"/>
  <conditionalFormatting sqref="F203:G205">
    <cfRule type="expression" dxfId="26" priority="131" stopIfTrue="1">
      <formula>$D203=1</formula>
    </cfRule>
  </conditionalFormatting>
  <conditionalFormatting sqref="K56:M56 D56:H56">
    <cfRule type="expression" dxfId="25" priority="132" stopIfTrue="1">
      <formula>$M$55=1</formula>
    </cfRule>
  </conditionalFormatting>
  <conditionalFormatting sqref="M48:M52">
    <cfRule type="expression" dxfId="24" priority="133" stopIfTrue="1">
      <formula>$M$45=1</formula>
    </cfRule>
  </conditionalFormatting>
  <conditionalFormatting sqref="M119">
    <cfRule type="expression" dxfId="23" priority="134" stopIfTrue="1">
      <formula>$M$116=2</formula>
    </cfRule>
  </conditionalFormatting>
  <conditionalFormatting sqref="E281">
    <cfRule type="expression" dxfId="22" priority="42">
      <formula>$M$275=1</formula>
    </cfRule>
  </conditionalFormatting>
  <conditionalFormatting sqref="G281 G279 E279">
    <cfRule type="expression" dxfId="21" priority="22">
      <formula>$M$275=1</formula>
    </cfRule>
  </conditionalFormatting>
  <conditionalFormatting sqref="M404 M420 M425:M427">
    <cfRule type="expression" dxfId="20" priority="21">
      <formula>$Q$368</formula>
    </cfRule>
  </conditionalFormatting>
  <conditionalFormatting sqref="C591:J591">
    <cfRule type="expression" dxfId="19" priority="20">
      <formula>AND($Q$580,$Q$591)</formula>
    </cfRule>
  </conditionalFormatting>
  <conditionalFormatting sqref="C575:J575">
    <cfRule type="expression" dxfId="18" priority="19">
      <formula>AND($Q$568,$Q$575)</formula>
    </cfRule>
  </conditionalFormatting>
  <conditionalFormatting sqref="C551:J551">
    <cfRule type="expression" dxfId="17" priority="18">
      <formula>$Q$551</formula>
    </cfRule>
  </conditionalFormatting>
  <conditionalFormatting sqref="C532:J532">
    <cfRule type="expression" dxfId="16" priority="17">
      <formula>$Q$532</formula>
    </cfRule>
  </conditionalFormatting>
  <conditionalFormatting sqref="B509:N509">
    <cfRule type="expression" dxfId="15" priority="16">
      <formula>AND($M$505&gt;0,$M$505&lt;4)</formula>
    </cfRule>
  </conditionalFormatting>
  <conditionalFormatting sqref="D492:K492">
    <cfRule type="expression" dxfId="14" priority="15">
      <formula>$M$492=3</formula>
    </cfRule>
    <cfRule type="expression" dxfId="13" priority="3">
      <formula>$M$492=3</formula>
    </cfRule>
  </conditionalFormatting>
  <conditionalFormatting sqref="M433:M438 M443:M452 M457 M462:M466 M471 M478 M485 M497 M505 B509:N509 M514:M517 B521:N521 M527:M533 M538:M552 M564">
    <cfRule type="expression" dxfId="12" priority="14">
      <formula>$Q$368</formula>
    </cfRule>
  </conditionalFormatting>
  <conditionalFormatting sqref="M570:M576">
    <cfRule type="expression" dxfId="11" priority="13">
      <formula>$Q$568</formula>
    </cfRule>
  </conditionalFormatting>
  <conditionalFormatting sqref="M582:M593">
    <cfRule type="expression" dxfId="10" priority="12">
      <formula>$Q$580</formula>
    </cfRule>
  </conditionalFormatting>
  <conditionalFormatting sqref="E600:K600">
    <cfRule type="expression" dxfId="9" priority="11">
      <formula>AND($Q$600,$M$601=3)</formula>
    </cfRule>
  </conditionalFormatting>
  <conditionalFormatting sqref="M601">
    <cfRule type="expression" dxfId="8" priority="10">
      <formula>$Q$600</formula>
    </cfRule>
  </conditionalFormatting>
  <conditionalFormatting sqref="C438:J438">
    <cfRule type="expression" dxfId="7" priority="9">
      <formula>$Q$438</formula>
    </cfRule>
  </conditionalFormatting>
  <conditionalFormatting sqref="C451:J451">
    <cfRule type="expression" dxfId="6" priority="8">
      <formula>$Q$451</formula>
    </cfRule>
  </conditionalFormatting>
  <conditionalFormatting sqref="C465:J465">
    <cfRule type="expression" dxfId="5" priority="7">
      <formula>$Q$465</formula>
    </cfRule>
  </conditionalFormatting>
  <conditionalFormatting sqref="M492">
    <cfRule type="expression" dxfId="4" priority="6">
      <formula>AND($Q$368,$M$485=1)</formula>
    </cfRule>
  </conditionalFormatting>
  <conditionalFormatting sqref="H490">
    <cfRule type="expression" dxfId="3" priority="5">
      <formula>$M$492=1</formula>
    </cfRule>
  </conditionalFormatting>
  <conditionalFormatting sqref="H491">
    <cfRule type="expression" dxfId="2" priority="4">
      <formula>$M$492=2</formula>
    </cfRule>
  </conditionalFormatting>
  <conditionalFormatting sqref="G49:K49">
    <cfRule type="expression" dxfId="1" priority="2">
      <formula>$M$48=4</formula>
    </cfRule>
  </conditionalFormatting>
  <conditionalFormatting sqref="M414">
    <cfRule type="expression" dxfId="0" priority="1">
      <formula>AND($Q$368,$M$404&gt;0,$M$404&lt;6)</formula>
    </cfRule>
  </conditionalFormatting>
  <dataValidations count="42">
    <dataValidation type="list" imeMode="off" allowBlank="1" showInputMessage="1" showErrorMessage="1" sqref="M52" xr:uid="{00000000-0002-0000-0000-000000000000}">
      <formula1>"1,2,3,4,5,6,7,8,9,10,11"</formula1>
    </dataValidation>
    <dataValidation imeMode="hiragana" allowBlank="1" sqref="E179:K179 C438:J438 C575:J575 C465:J465" xr:uid="{00000000-0002-0000-0000-000001000000}"/>
    <dataValidation type="list" imeMode="off" allowBlank="1" showErrorMessage="1" sqref="M324:M330 M308:M319 M112 M426:M427" xr:uid="{00000000-0002-0000-0000-000002000000}">
      <formula1>"1,2,3,4"</formula1>
    </dataValidation>
    <dataValidation imeMode="off" allowBlank="1" showInputMessage="1" showErrorMessage="1" sqref="H308:J319 D26 K47:K48 F26 D29 F194:F197 J29:M29 H324:J330 G243 F206 G42:H42 D221:K221 C42 B221 C58:C59 I257:I260 C259 L257:L259 E259 A260:H260 K260:M260 G259 M279:M283 F279 F281 H425:J427" xr:uid="{00000000-0002-0000-0000-000003000000}"/>
    <dataValidation imeMode="hiragana" allowBlank="1" showInputMessage="1" showErrorMessage="1" sqref="K56:M56 G40:M40 G49:K49 J28:M28 D28 D191:K191 D56:H56 D68:K68 C37:M37 WLN509:WLZ509 IX606:JJ606 ST606:TF606 ACP606:ADB606 AML606:AMX606 AWH606:AWT606 BGD606:BGP606 BPZ606:BQL606 BZV606:CAH606 CJR606:CKD606 CTN606:CTZ606 DDJ606:DDV606 DNF606:DNR606 DXB606:DXN606 EGX606:EHJ606 EQT606:ERF606 FAP606:FBB606 FKL606:FKX606 FUH606:FUT606 GED606:GEP606 GNZ606:GOL606 GXV606:GYH606 HHR606:HID606 HRN606:HRZ606 IBJ606:IBV606 ILF606:ILR606 IVB606:IVN606 JEX606:JFJ606 JOT606:JPF606 JYP606:JZB606 KIL606:KIX606 KSH606:KST606 LCD606:LCP606 LLZ606:LML606 LVV606:LWH606 MFR606:MGD606 MPN606:MPZ606 MZJ606:MZV606 NJF606:NJR606 NTB606:NTN606 OCX606:ODJ606 OMT606:ONF606 OWP606:OXB606 PGL606:PGX606 PQH606:PQT606 QAD606:QAP606 QJZ606:QKL606 QTV606:QUH606 RDR606:RED606 RNN606:RNZ606 RXJ606:RXV606 SHF606:SHR606 SRB606:SRN606 TAX606:TBJ606 TKT606:TLF606 TUP606:TVB606 UEL606:UEX606 UOH606:UOT606 UYD606:UYP606 VHZ606:VIL606 VRV606:VSH606 WBR606:WCD606 WLN606:WLZ606 WVJ606:WVV606 SU591:TB591 ACQ591:ACX591 AMM591:AMT591 AWI591:AWP591 BGE591:BGL591 BQA591:BQH591 BZW591:CAD591 CJS591:CJZ591 CTO591:CTV591 DDK591:DDR591 DNG591:DNN591 DXC591:DXJ591 EGY591:EHF591 EQU591:ERB591 FAQ591:FAX591 FKM591:FKT591 FUI591:FUP591 GEE591:GEL591 GOA591:GOH591 GXW591:GYD591 HHS591:HHZ591 HRO591:HRV591 IBK591:IBR591 ILG591:ILN591 IVC591:IVJ591 JEY591:JFF591 JOU591:JPB591 JYQ591:JYX591 KIM591:KIT591 KSI591:KSP591 LCE591:LCL591 LMA591:LMH591 LVW591:LWD591 MFS591:MFZ591 MPO591:MPV591 MZK591:MZR591 NJG591:NJN591 NTC591:NTJ591 OCY591:ODF591 OMU591:ONB591 OWQ591:OWX591 PGM591:PGT591 PQI591:PQP591 QAE591:QAL591 QKA591:QKH591 QTW591:QUD591 RDS591:RDZ591 RNO591:RNV591 RXK591:RXR591 SHG591:SHN591 SRC591:SRJ591 TAY591:TBF591 TKU591:TLB591 TUQ591:TUX591 UEM591:UET591 UOI591:UOP591 UYE591:UYL591 VIA591:VIH591 VRW591:VSD591 WBS591:WBZ591 WLO591:WLV591 WVK591:WVR591 VRV509:VSH509 B509:N509 IY451:JF451 SU451:TB451 ACQ451:ACX451 AMM451:AMT451 AWI451:AWP451 BGE451:BGL451 BQA451:BQH451 BZW451:CAD451 CJS451:CJZ451 CTO451:CTV451 DDK451:DDR451 DNG451:DNN451 DXC451:DXJ451 EGY451:EHF451 EQU451:ERB451 FAQ451:FAX451 FKM451:FKT451 FUI451:FUP451 GEE451:GEL451 GOA451:GOH451 GXW451:GYD451 HHS451:HHZ451 HRO451:HRV451 IBK451:IBR451 ILG451:ILN451 IVC451:IVJ451 JEY451:JFF451 JOU451:JPB451 JYQ451:JYX451 KIM451:KIT451 KSI451:KSP451 LCE451:LCL451 LMA451:LMH451 LVW451:LWD451 MFS451:MFZ451 MPO451:MPV451 MZK451:MZR451 NJG451:NJN451 NTC451:NTJ451 OCY451:ODF451 OMU451:ONB451 OWQ451:OWX451 PGM451:PGT451 PQI451:PQP451 QAE451:QAL451 QKA451:QKH451 QTW451:QUD451 RDS451:RDZ451 RNO451:RNV451 RXK451:RXR451 SHG451:SHN451 SRC451:SRJ451 TAY451:TBF451 TKU451:TLB451 TUQ451:TUX451 UEM451:UET451 UOI451:UOP451 UYE451:UYL451 VIA451:VIH451 VRW451:VSD451 WBS451:WBZ451 WLO451:WLV451 WVK451:WVR451 WBR509:WCD509 SU532:TB532 ACQ532:ACX532 AMM532:AMT532 AWI532:AWP532 BGE532:BGL532 BQA532:BQH532 BZW532:CAD532 CJS532:CJZ532 CTO532:CTV532 DDK532:DDR532 DNG532:DNN532 DXC532:DXJ532 EGY532:EHF532 EQU532:ERB532 FAQ532:FAX532 FKM532:FKT532 FUI532:FUP532 GEE532:GEL532 GOA532:GOH532 GXW532:GYD532 HHS532:HHZ532 HRO532:HRV532 IBK532:IBR532 ILG532:ILN532 IVC532:IVJ532 JEY532:JFF532 JOU532:JPB532 JYQ532:JYX532 KIM532:KIT532 KSI532:KSP532 LCE532:LCL532 LMA532:LMH532 LVW532:LWD532 MFS532:MFZ532 MPO532:MPV532 MZK532:MZR532 NJG532:NJN532 NTC532:NTJ532 OCY532:ODF532 OMU532:ONB532 OWQ532:OWX532 PGM532:PGT532 PQI532:PQP532 QAE532:QAL532 QKA532:QKH532 QTW532:QUD532 RDS532:RDZ532 RNO532:RNV532 RXK532:RXR532 SHG532:SHN532 SRC532:SRJ532 TAY532:TBF532 TKU532:TLB532 TUQ532:TUX532 UEM532:UET532 UOI532:UOP532 UYE532:UYL532 VIA532:VIH532 VRW532:VSD532 WBS532:WBZ532 WLO532:WLV532 WVK532:WVR532 IY591:JF591 IY532:JF532 IY551:JF551 SU551:TB551 ACQ551:ACX551 AMM551:AMT551 AWI551:AWP551 BGE551:BGL551 BQA551:BQH551 BZW551:CAD551 CJS551:CJZ551 CTO551:CTV551 DDK551:DDR551 DNG551:DNN551 DXC551:DXJ551 EGY551:EHF551 EQU551:ERB551 FAQ551:FAX551 FKM551:FKT551 FUI551:FUP551 GEE551:GEL551 GOA551:GOH551 GXW551:GYD551 HHS551:HHZ551 HRO551:HRV551 IBK551:IBR551 ILG551:ILN551 IVC551:IVJ551 JEY551:JFF551 JOU551:JPB551 JYQ551:JYX551 KIM551:KIT551 KSI551:KSP551 LCE551:LCL551 LMA551:LMH551 LVW551:LWD551 MFS551:MFZ551 MPO551:MPV551 MZK551:MZR551 NJG551:NJN551 NTC551:NTJ551 OCY551:ODF551 OMU551:ONB551 OWQ551:OWX551 PGM551:PGT551 PQI551:PQP551 QAE551:QAL551 QKA551:QKH551 QTW551:QUD551 RDS551:RDZ551 RNO551:RNV551 RXK551:RXR551 SHG551:SHN551 SRC551:SRJ551 TAY551:TBF551 TKU551:TLB551 TUQ551:TUX551 UEM551:UET551 UOI551:UOP551 UYE551:UYL551 VIA551:VIH551 VRW551:VSD551 WBS551:WBZ551 WLO551:WLV551 WVK551:WVR551 WVJ509:WVV509 B521:N521 IX521:JJ521 ST521:TF521 ACP521:ADB521 AML521:AMX521 AWH521:AWT521 BGD521:BGP521 BPZ521:BQL521 BZV521:CAH521 CJR521:CKD521 CTN521:CTZ521 DDJ521:DDV521 DNF521:DNR521 DXB521:DXN521 EGX521:EHJ521 EQT521:ERF521 FAP521:FBB521 FKL521:FKX521 FUH521:FUT521 GED521:GEP521 GNZ521:GOL521 GXV521:GYH521 HHR521:HID521 HRN521:HRZ521 IBJ521:IBV521 ILF521:ILR521 IVB521:IVN521 JEX521:JFJ521 JOT521:JPF521 JYP521:JZB521 KIL521:KIX521 KSH521:KST521 LCD521:LCP521 LLZ521:LML521 LVV521:LWH521 MFR521:MGD521 MPN521:MPZ521 MZJ521:MZV521 NJF521:NJR521 NTB521:NTN521 OCX521:ODJ521 OMT521:ONF521 OWP521:OXB521 PGL521:PGX521 PQH521:PQT521 QAD521:QAP521 QJZ521:QKL521 QTV521:QUH521 RDR521:RED521 RNN521:RNZ521 RXJ521:RXV521 SHF521:SHR521 SRB521:SRN521 TAX521:TBJ521 TKT521:TLF521 TUP521:TVB521 UEL521:UEX521 UOH521:UOT521 UYD521:UYP521 VHZ521:VIL521 VRV521:VSH521 WBR521:WCD521 WLN521:WLZ521 WVJ521:WVV521 IX509:JJ509 ST509:TF509 ACP509:ADB509 AML509:AMX509 AWH509:AWT509 BGD509:BGP509 BPZ509:BQL509 BZV509:CAH509 CJR509:CKD509 CTN509:CTZ509 DDJ509:DDV509 DNF509:DNR509 DXB509:DXN509 EGX509:EHJ509 EQT509:ERF509 FAP509:FBB509 FKL509:FKX509 FUH509:FUT509 GED509:GEP509 GNZ509:GOL509 GXV509:GYH509 HHR509:HID509 HRN509:HRZ509 IBJ509:IBV509 ILF509:ILR509 IVB509:IVN509 JEX509:JFJ509 JOT509:JPF509 JYP509:JZB509 KIL509:KIX509 KSH509:KST509 LCD509:LCP509 LLZ509:LML509 LVV509:LWH509 MFR509:MGD509 MPN509:MPZ509 MZJ509:MZV509 NJF509:NJR509 NTB509:NTN509 OCX509:ODJ509 OMT509:ONF509 OWP509:OXB509 PGL509:PGX509 PQH509:PQT509 QAD509:QAP509 QJZ509:QKL509 QTV509:QUH509 RDR509:RED509 RNN509:RNZ509 RXJ509:RXV509 SHF509:SHR509 SRB509:SRN509 TAX509:TBJ509 TKT509:TLF509 TUP509:TVB509 UEL509:UEX509 UOH509:UOT509 UYD509:UYP509 VHZ509:VIL509 D492:K492" xr:uid="{00000000-0002-0000-0000-000004000000}"/>
    <dataValidation type="list" imeMode="off" allowBlank="1" showErrorMessage="1" sqref="M194 M197 M275 M291" xr:uid="{00000000-0002-0000-0000-000005000000}">
      <formula1>"1,2"</formula1>
    </dataValidation>
    <dataValidation imeMode="off" allowBlank="1" sqref="F138:N138 F141:N141" xr:uid="{00000000-0002-0000-0000-000006000000}"/>
    <dataValidation type="list" imeMode="off" allowBlank="1" showInputMessage="1" showErrorMessage="1" sqref="K53:K54 M48 M45" xr:uid="{00000000-0002-0000-0000-000007000000}">
      <formula1>"1,2,3,4"</formula1>
    </dataValidation>
    <dataValidation type="whole" imeMode="off" operator="greaterThanOrEqual" allowBlank="1" sqref="E281 K259" xr:uid="{00000000-0002-0000-0000-000008000000}">
      <formula1>0</formula1>
    </dataValidation>
    <dataValidation type="list" imeMode="off" allowBlank="1" showInputMessage="1" showErrorMessage="1" sqref="D203:D205 M55 M57" xr:uid="{00000000-0002-0000-0000-000009000000}">
      <formula1>"1,2"</formula1>
    </dataValidation>
    <dataValidation type="whole" imeMode="off" operator="greaterThanOrEqual" allowBlank="1" showInputMessage="1" showErrorMessage="1" sqref="F225 H151:J157 H165:J169" xr:uid="{00000000-0002-0000-0000-00000A000000}">
      <formula1>100000</formula1>
    </dataValidation>
    <dataValidation type="list" imeMode="off" allowBlank="1" showInputMessage="1" showErrorMessage="1" sqref="M43:M44" xr:uid="{00000000-0002-0000-0000-00000B000000}">
      <formula1>"1,2,3,4,5"</formula1>
    </dataValidation>
    <dataValidation type="list" imeMode="off" allowBlank="1" showInputMessage="1" showErrorMessage="1" sqref="M116" xr:uid="{00000000-0002-0000-0000-00000C000000}">
      <formula1>"1,2,3"</formula1>
    </dataValidation>
    <dataValidation type="whole" imeMode="off" operator="greaterThanOrEqual" allowBlank="1" showInputMessage="1" showErrorMessage="1" sqref="F203:F205 H104:L104 D210:K211 D220:H220 C104:F104 D91:F91 D86:E86" xr:uid="{00000000-0002-0000-0000-00000D000000}">
      <formula1>0</formula1>
    </dataValidation>
    <dataValidation type="decimal" imeMode="off" operator="greaterThanOrEqual" allowBlank="1" showInputMessage="1" showErrorMessage="1" sqref="G203:G205" xr:uid="{00000000-0002-0000-0000-00000E000000}">
      <formula1>0</formula1>
    </dataValidation>
    <dataValidation imeMode="on" allowBlank="1" showInputMessage="1" showErrorMessage="1" sqref="H30:K33 C30:F33 E94 C38:K38 K94 G58:G59" xr:uid="{00000000-0002-0000-0000-00000F000000}"/>
    <dataValidation type="decimal" imeMode="off" operator="lessThanOrEqual" allowBlank="1" showInputMessage="1" showErrorMessage="1" sqref="J231 H231 L231" xr:uid="{00000000-0002-0000-0000-000010000000}">
      <formula1>200</formula1>
    </dataValidation>
    <dataValidation type="decimal" imeMode="off" allowBlank="1" showInputMessage="1" showErrorMessage="1" sqref="K151:M157 K165:M169" xr:uid="{00000000-0002-0000-0000-000011000000}">
      <formula1>10</formula1>
      <formula2>99</formula2>
    </dataValidation>
    <dataValidation type="textLength" imeMode="off" allowBlank="1" showInputMessage="1" showErrorMessage="1" sqref="D39:E39" xr:uid="{00000000-0002-0000-0000-000012000000}">
      <formula1>1</formula1>
      <formula2>8</formula2>
    </dataValidation>
    <dataValidation type="list" imeMode="off" allowBlank="1" showInputMessage="1" showErrorMessage="1" sqref="M50:M51" xr:uid="{00000000-0002-0000-0000-000013000000}">
      <formula1>"1,2,3,4,5,6"</formula1>
    </dataValidation>
    <dataValidation type="decimal" imeMode="off" allowBlank="1" showInputMessage="1" showErrorMessage="1" sqref="D96:F96 J96:L96" xr:uid="{00000000-0002-0000-0000-000014000000}">
      <formula1>0</formula1>
      <formula2>99</formula2>
    </dataValidation>
    <dataValidation type="whole" imeMode="off" allowBlank="1" showInputMessage="1" showErrorMessage="1" sqref="M119" xr:uid="{00000000-0002-0000-0000-000015000000}">
      <formula1>0</formula1>
      <formula2>100</formula2>
    </dataValidation>
    <dataValidation type="list" imeMode="hiragana" allowBlank="1" sqref="D40:E40" xr:uid="{00000000-0002-0000-0000-000016000000}">
      <formula1>都道府県</formula1>
    </dataValidation>
    <dataValidation type="list" imeMode="off" allowBlank="1" showErrorMessage="1" sqref="M180 M191 M68" xr:uid="{00000000-0002-0000-0000-000017000000}">
      <formula1>"1,2,3,4,5,6"</formula1>
    </dataValidation>
    <dataValidation type="whole" imeMode="off" operator="greaterThanOrEqual" allowBlank="1" sqref="B231 D231 F231" xr:uid="{00000000-0002-0000-0000-000018000000}">
      <formula1>-1000000</formula1>
    </dataValidation>
    <dataValidation type="whole" imeMode="off" operator="greaterThanOrEqual" allowBlank="1" showErrorMessage="1" sqref="F248" xr:uid="{00000000-0002-0000-0000-000019000000}">
      <formula1>0</formula1>
    </dataValidation>
    <dataValidation type="list" imeMode="off" allowBlank="1" sqref="JI349 TE349 ADA349 AMW349 AWS349 BGO349 BQK349 CAG349 CKC349 CTY349 DDU349 DNQ349 DXM349 EHI349 ERE349 FBA349 FKW349 FUS349 GEO349 GOK349 GYG349 HIC349 HRY349 IBU349 ILQ349 IVM349 JFI349 JPE349 JZA349 KIW349 KSS349 LCO349 LMK349 LWG349 MGC349 MPY349 MZU349 NJQ349 NTM349 ODI349 ONE349 OXA349 PGW349 PQS349 QAO349 QKK349 QUG349 REC349 RNY349 RXU349 SHQ349 SRM349 TBI349 TLE349 TVA349 UEW349 UOS349 UYO349 VIK349 VSG349 WCC349 WLY349 WVU349 JI356 TE356 ADA356 AMW356 AWS356 BGO356 BQK356 CAG356 CKC356 CTY356 DDU356 DNQ356 DXM356 EHI356 ERE356 FBA356 FKW356 FUS356 GEO356 GOK356 GYG356 HIC356 HRY356 IBU356 ILQ356 IVM356 JFI356 JPE356 JZA356 KIW356 KSS356 LCO356 LMK356 LWG356 MGC356 MPY356 MZU356 NJQ356 NTM356 ODI356 ONE356 OXA356 PGW356 PQS356 QAO356 QKK356 QUG356 REC356 RNY356 RXU356 SHQ356 SRM356 TBI356 TLE356 TVA356 UEW356 UOS356 UYO356 VIK356 VSG356 WCC356 WLY356 WVU356 JI368 TE368 ADA368 AMW368 AWS368 BGO368 BQK368 CAG368 CKC368 CTY368 DDU368 DNQ368 DXM368 EHI368 ERE368 FBA368 FKW368 FUS368 GEO368 GOK368 GYG368 HIC368 HRY368 IBU368 ILQ368 IVM368 JFI368 JPE368 JZA368 KIW368 KSS368 LCO368 LMK368 LWG368 MGC368 MPY368 MZU368 NJQ368 NTM368 ODI368 ONE368 OXA368 PGW368 PQS368 QAO368 QKK368 QUG368 REC368 RNY368 RXU368 SHQ368 SRM368 TBI368 TLE368 TVA368 UEW368 UOS368 UYO368 VIK368 VSG368 WCC368 WLY368 WVU368 JI420 TE420 ADA420 AMW420 AWS420 BGO420 BQK420 CAG420 CKC420 CTY420 DDU420 DNQ420 DXM420 EHI420 ERE420 FBA420 FKW420 FUS420 GEO420 GOK420 GYG420 HIC420 HRY420 IBU420 ILQ420 IVM420 JFI420 JPE420 JZA420 KIW420 KSS420 LCO420 LMK420 LWG420 MGC420 MPY420 MZU420 NJQ420 NTM420 ODI420 ONE420 OXA420 PGW420 PQS420 QAO420 QKK420 QUG420 REC420 RNY420 RXU420 SHQ420 SRM420 TBI420 TLE420 TVA420 UEW420 UOS420 UYO420 VIK420 VSG420 WCC420 WLY420 WVU420 JI414 TE414 ADA414 AMW414 AWS414 BGO414 BQK414 CAG414 CKC414 CTY414 DDU414 DNQ414 DXM414 EHI414 ERE414 FBA414 FKW414 FUS414 GEO414 GOK414 GYG414 HIC414 HRY414 IBU414 ILQ414 IVM414 JFI414 JPE414 JZA414 KIW414 KSS414 LCO414 LMK414 LWG414 MGC414 MPY414 MZU414 NJQ414 NTM414 ODI414 ONE414 OXA414 PGW414 PQS414 QAO414 QKK414 QUG414 REC414 RNY414 RXU414 SHQ414 SRM414 TBI414 TLE414 TVA414 UEW414 UOS414 UYO414 VIK414 VSG414 WCC414 WLY414 WVU414 ADA404:ADA405 AMW404:AMW405 AWS404:AWS405 BGO404:BGO405 BQK404:BQK405 CAG404:CAG405 CKC404:CKC405 CTY404:CTY405 DDU404:DDU405 DNQ404:DNQ405 DXM404:DXM405 EHI404:EHI405 ERE404:ERE405 FBA404:FBA405 FKW404:FKW405 FUS404:FUS405 GEO404:GEO405 GOK404:GOK405 GYG404:GYG405 HIC404:HIC405 HRY404:HRY405 IBU404:IBU405 ILQ404:ILQ405 IVM404:IVM405 JFI404:JFI405 JPE404:JPE405 JZA404:JZA405 KIW404:KIW405 KSS404:KSS405 LCO404:LCO405 LMK404:LMK405 LWG404:LWG405 MGC404:MGC405 MPY404:MPY405 MZU404:MZU405 NJQ404:NJQ405 NTM404:NTM405 ODI404:ODI405 ONE404:ONE405 OXA404:OXA405 PGW404:PGW405 PQS404:PQS405 QAO404:QAO405 QKK404:QKK405 QUG404:QUG405 REC404:REC405 RNY404:RNY405 RXU404:RXU405 SHQ404:SHQ405 SRM404:SRM405 TBI404:TBI405 TLE404:TLE405 TVA404:TVA405 UEW404:UEW405 UOS404:UOS405 UYO404:UYO405 VIK404:VIK405 VSG404:VSG405 WCC404:WCC405 WLY404:WLY405 WVU404:WVU405 JI404:JI405 WVU601 JI564 TE564 ADA564 AMW564 AWS564 BGO564 BQK564 CAG564 CKC564 CTY564 DDU564 DNQ564 DXM564 EHI564 ERE564 FBA564 FKW564 FUS564 GEO564 GOK564 GYG564 HIC564 HRY564 IBU564 ILQ564 IVM564 JFI564 JPE564 JZA564 KIW564 KSS564 LCO564 LMK564 LWG564 MGC564 MPY564 MZU564 NJQ564 NTM564 ODI564 ONE564 OXA564 PGW564 PQS564 QAO564 QKK564 QUG564 REC564 RNY564 RXU564 SHQ564 SRM564 TBI564 TLE564 TVA564 UEW564 UOS564 UYO564 VIK564 VSG564 WCC564 WLY564 WVU564 JI457 TE457 ADA457 AMW457 AWS457 BGO457 BQK457 CAG457 CKC457 CTY457 DDU457 DNQ457 DXM457 EHI457 ERE457 FBA457 FKW457 FUS457 GEO457 GOK457 GYG457 HIC457 HRY457 IBU457 ILQ457 IVM457 JFI457 JPE457 JZA457 KIW457 KSS457 LCO457 LMK457 LWG457 MGC457 MPY457 MZU457 NJQ457 NTM457 ODI457 ONE457 OXA457 PGW457 PQS457 QAO457 QKK457 QUG457 REC457 RNY457 RXU457 SHQ457 SRM457 TBI457 TLE457 TVA457 UEW457 UOS457 UYO457 VIK457 VSG457 WCC457 WLY457 WVU457 JI471 TE471 ADA471 AMW471 AWS471 BGO471 BQK471 CAG471 CKC471 CTY471 DDU471 DNQ471 DXM471 EHI471 ERE471 FBA471 FKW471 FUS471 GEO471 GOK471 GYG471 HIC471 HRY471 IBU471 ILQ471 IVM471 JFI471 JPE471 JZA471 KIW471 KSS471 LCO471 LMK471 LWG471 MGC471 MPY471 MZU471 NJQ471 NTM471 ODI471 ONE471 OXA471 PGW471 PQS471 QAO471 QKK471 QUG471 REC471 RNY471 RXU471 SHQ471 SRM471 TBI471 TLE471 TVA471 UEW471 UOS471 UYO471 VIK471 VSG471 WCC471 WLY471 WVU471 JI492 TE492 ADA492 AMW492 AWS492 BGO492 BQK492 CAG492 CKC492 CTY492 DDU492 DNQ492 DXM492 EHI492 ERE492 FBA492 FKW492 FUS492 GEO492 GOK492 GYG492 HIC492 HRY492 IBU492 ILQ492 IVM492 JFI492 JPE492 JZA492 KIW492 KSS492 LCO492 LMK492 LWG492 MGC492 MPY492 MZU492 NJQ492 NTM492 ODI492 ONE492 OXA492 PGW492 PQS492 QAO492 QKK492 QUG492 REC492 RNY492 RXU492 SHQ492 SRM492 TBI492 TLE492 TVA492 UEW492 UOS492 UYO492 VIK492 VSG492 WCC492 WLY492 WVU492 JI497 TE497 ADA497 AMW497 AWS497 BGO497 BQK497 CAG497 CKC497 CTY497 DDU497 DNQ497 DXM497 EHI497 ERE497 FBA497 FKW497 FUS497 GEO497 GOK497 GYG497 HIC497 HRY497 IBU497 ILQ497 IVM497 JFI497 JPE497 JZA497 KIW497 KSS497 LCO497 LMK497 LWG497 MGC497 MPY497 MZU497 NJQ497 NTM497 ODI497 ONE497 OXA497 PGW497 PQS497 QAO497 QKK497 QUG497 REC497 RNY497 RXU497 SHQ497 SRM497 TBI497 TLE497 TVA497 UEW497 UOS497 UYO497 VIK497 VSG497 WCC497 WLY497 WVU497 JI505 TE505 ADA505 AMW505 AWS505 BGO505 BQK505 CAG505 CKC505 CTY505 DDU505 DNQ505 DXM505 EHI505 ERE505 FBA505 FKW505 FUS505 GEO505 GOK505 GYG505 HIC505 HRY505 IBU505 ILQ505 IVM505 JFI505 JPE505 JZA505 KIW505 KSS505 LCO505 LMK505 LWG505 MGC505 MPY505 MZU505 NJQ505 NTM505 ODI505 ONE505 OXA505 PGW505 PQS505 QAO505 QKK505 QUG505 REC505 RNY505 RXU505 SHQ505 SRM505 TBI505 TLE505 TVA505 UEW505 UOS505 UYO505 VIK505 VSG505 WCC505 WLY505 WVU505 JI383:JI384 TE383:TE384 ADA383:ADA384 AMW383:AMW384 AWS383:AWS384 BGO383:BGO384 BQK383:BQK384 CAG383:CAG384 CKC383:CKC384 CTY383:CTY384 DDU383:DDU384 DNQ383:DNQ384 DXM383:DXM384 EHI383:EHI384 ERE383:ERE384 FBA383:FBA384 FKW383:FKW384 FUS383:FUS384 GEO383:GEO384 GOK383:GOK384 GYG383:GYG384 HIC383:HIC384 HRY383:HRY384 IBU383:IBU384 ILQ383:ILQ384 IVM383:IVM384 JFI383:JFI384 JPE383:JPE384 JZA383:JZA384 KIW383:KIW384 KSS383:KSS384 LCO383:LCO384 LMK383:LMK384 LWG383:LWG384 MGC383:MGC384 MPY383:MPY384 MZU383:MZU384 NJQ383:NJQ384 NTM383:NTM384 ODI383:ODI384 ONE383:ONE384 OXA383:OXA384 PGW383:PGW384 PQS383:PQS384 QAO383:QAO384 QKK383:QKK384 QUG383:QUG384 REC383:REC384 RNY383:RNY384 RXU383:RXU384 SHQ383:SHQ384 SRM383:SRM384 TBI383:TBI384 TLE383:TLE384 TVA383:TVA384 UEW383:UEW384 UOS383:UOS384 UYO383:UYO384 VIK383:VIK384 VSG383:VSG384 WCC383:WCC384 WLY383:WLY384 WVU383:WVU384 JI392 TE392 ADA392 AMW392 AWS392 BGO392 BQK392 CAG392 CKC392 CTY392 DDU392 DNQ392 DXM392 EHI392 ERE392 FBA392 FKW392 FUS392 GEO392 GOK392 GYG392 HIC392 HRY392 IBU392 ILQ392 IVM392 JFI392 JPE392 JZA392 KIW392 KSS392 LCO392 LMK392 LWG392 MGC392 MPY392 MZU392 NJQ392 NTM392 ODI392 ONE392 OXA392 PGW392 PQS392 QAO392 QKK392 QUG392 REC392 RNY392 RXU392 SHQ392 SRM392 TBI392 TLE392 TVA392 UEW392 UOS392 UYO392 VIK392 VSG392 WCC392 WLY392 WVU392 JI601 TE601 ADA601 AMW601 AWS601 BGO601 BQK601 CAG601 CKC601 CTY601 DDU601 DNQ601 DXM601 EHI601 ERE601 FBA601 FKW601 FUS601 GEO601 GOK601 GYG601 HIC601 HRY601 IBU601 ILQ601 IVM601 JFI601 JPE601 JZA601 KIW601 KSS601 LCO601 LMK601 LWG601 MGC601 MPY601 MZU601 NJQ601 NTM601 ODI601 ONE601 OXA601 PGW601 PQS601 QAO601 QKK601 QUG601 REC601 RNY601 RXU601 SHQ601 SRM601 TBI601 TLE601 TVA601 UEW601 UOS601 UYO601 VIK601 VSG601 WCC601 WLY601 JI478 TE478 ADA478 AMW478 AWS478 BGO478 BQK478 CAG478 CKC478 CTY478 DDU478 DNQ478 DXM478 EHI478 ERE478 FBA478 FKW478 FUS478 GEO478 GOK478 GYG478 HIC478 HRY478 IBU478 ILQ478 IVM478 JFI478 JPE478 JZA478 KIW478 KSS478 LCO478 LMK478 LWG478 MGC478 MPY478 MZU478 NJQ478 NTM478 ODI478 ONE478 OXA478 PGW478 PQS478 QAO478 QKK478 QUG478 REC478 RNY478 RXU478 SHQ478 SRM478 TBI478 TLE478 TVA478 UEW478 UOS478 UYO478 VIK478 VSG478 WCC478 WLY478 WVU478 JI485 TE485 ADA485 AMW485 AWS485 BGO485 BQK485 CAG485 CKC485 CTY485 DDU485 DNQ485 DXM485 EHI485 ERE485 FBA485 FKW485 FUS485 GEO485 GOK485 GYG485 HIC485 HRY485 IBU485 ILQ485 IVM485 JFI485 JPE485 JZA485 KIW485 KSS485 LCO485 LMK485 LWG485 MGC485 MPY485 MZU485 NJQ485 NTM485 ODI485 ONE485 OXA485 PGW485 PQS485 QAO485 QKK485 QUG485 REC485 RNY485 RXU485 SHQ485 SRM485 TBI485 TLE485 TVA485 UEW485 UOS485 UYO485 VIK485 VSG485 WCC485 WLY485 WVU485 WVU373 WLY373 WCC373 VSG373 VIK373 UYO373 UOS373 UEW373 TVA373 TLE373 TBI373 SRM373 SHQ373 RXU373 RNY373 REC373 QUG373 QKK373 QAO373 PQS373 PGW373 OXA373 ONE373 ODI373 NTM373 NJQ373 MZU373 MPY373 MGC373 LWG373 LMK373 LCO373 KSS373 KIW373 JZA373 JPE373 JFI373 IVM373 ILQ373 IBU373 HRY373 HIC373 GYG373 GOK373 GEO373 FUS373 FKW373 FBA373 ERE373 EHI373 DXM373 DNQ373 DDU373 CTY373 CKC373 CAG373 BQK373 BGO373 AWS373 AMW373 ADA373 TE373 JI373 TE404:TE405 ADA422:ADA423 AMW422:AMW423 AWS422:AWS423 BGO422:BGO423 BQK422:BQK423 CAG422:CAG423 CKC422:CKC423 CTY422:CTY423 DDU422:DDU423 DNQ422:DNQ423 DXM422:DXM423 EHI422:EHI423 ERE422:ERE423 FBA422:FBA423 FKW422:FKW423 FUS422:FUS423 GEO422:GEO423 GOK422:GOK423 GYG422:GYG423 HIC422:HIC423 HRY422:HRY423 IBU422:IBU423 ILQ422:ILQ423 IVM422:IVM423 JFI422:JFI423 JPE422:JPE423 JZA422:JZA423 KIW422:KIW423 KSS422:KSS423 LCO422:LCO423 LMK422:LMK423 LWG422:LWG423 MGC422:MGC423 MPY422:MPY423 MZU422:MZU423 NJQ422:NJQ423 NTM422:NTM423 ODI422:ODI423 ONE422:ONE423 OXA422:OXA423 PGW422:PGW423 PQS422:PQS423 QAO422:QAO423 QKK422:QKK423 QUG422:QUG423 REC422:REC423 RNY422:RNY423 RXU422:RXU423 SHQ422:SHQ423 SRM422:SRM423 TBI422:TBI423 TLE422:TLE423 TVA422:TVA423 UEW422:UEW423 UOS422:UOS423 UYO422:UYO423 VIK422:VIK423 VSG422:VSG423 WCC422:WCC423 WLY422:WLY423 WVU422:WVU423 JI422:JI423 TE422:TE423 TE428 ADA428 AMW428 AWS428 BGO428 BQK428 CAG428 CKC428 CTY428 DDU428 DNQ428 DXM428 EHI428 ERE428 FBA428 FKW428 FUS428 GEO428 GOK428 GYG428 HIC428 HRY428 IBU428 ILQ428 IVM428 JFI428 JPE428 JZA428 KIW428 KSS428 LCO428 LMK428 LWG428 MGC428 MPY428 MZU428 NJQ428 NTM428 ODI428 ONE428 OXA428 PGW428 PQS428 QAO428 QKK428 QUG428 REC428 RNY428 RXU428 SHQ428 SRM428 TBI428 TLE428 TVA428 UEW428 UOS428 UYO428 VIK428 VSG428 WCC428 WLY428 WVU428 JI428" xr:uid="{00000000-0002-0000-0000-00001A000000}">
      <formula1>"1,2,3,4"</formula1>
    </dataValidation>
    <dataValidation type="whole" errorStyle="warning" imeMode="off" allowBlank="1" showErrorMessage="1" sqref="D259 H259" xr:uid="{00000000-0002-0000-0000-00001B000000}">
      <formula1>0</formula1>
      <formula2>2000</formula2>
    </dataValidation>
    <dataValidation type="whole" errorStyle="warning" imeMode="off" allowBlank="1" showErrorMessage="1" sqref="B259" xr:uid="{00000000-0002-0000-0000-00001C000000}">
      <formula1>0</formula1>
      <formula2>3000</formula2>
    </dataValidation>
    <dataValidation type="whole" errorStyle="warning" imeMode="off" allowBlank="1" showErrorMessage="1" sqref="F259" xr:uid="{00000000-0002-0000-0000-00001D000000}">
      <formula1>0</formula1>
      <formula2>500</formula2>
    </dataValidation>
    <dataValidation type="list" errorStyle="warning" imeMode="on" allowBlank="1" showErrorMessage="1" sqref="M422:M423 M428" xr:uid="{00000000-0002-0000-0000-00001E000000}">
      <formula1>"1,2,3,4,5"</formula1>
    </dataValidation>
    <dataValidation type="list" errorStyle="warning" imeMode="off" allowBlank="1" showErrorMessage="1" sqref="M514:M517 M298:M300 M337:M340 M392 M420 M485 M492" xr:uid="{00000000-0002-0000-0000-00001F000000}">
      <formula1>"1,2,3"</formula1>
    </dataValidation>
    <dataValidation type="list" imeMode="off" allowBlank="1" sqref="TD337:TE340 ACZ337:ADA340 AMV337:AMW340 AWR337:AWS340 BGN337:BGO340 BQJ337:BQK340 CAF337:CAG340 CKB337:CKC340 CTX337:CTY340 DDT337:DDU340 DNP337:DNQ340 DXL337:DXM340 EHH337:EHI340 ERD337:ERE340 FAZ337:FBA340 FKV337:FKW340 FUR337:FUS340 GEN337:GEO340 GOJ337:GOK340 GYF337:GYG340 HIB337:HIC340 HRX337:HRY340 IBT337:IBU340 ILP337:ILQ340 IVL337:IVM340 JFH337:JFI340 JPD337:JPE340 JYZ337:JZA340 KIV337:KIW340 KSR337:KSS340 LCN337:LCO340 LMJ337:LMK340 LWF337:LWG340 MGB337:MGC340 MPX337:MPY340 MZT337:MZU340 NJP337:NJQ340 NTL337:NTM340 ODH337:ODI340 OND337:ONE340 OWZ337:OXA340 PGV337:PGW340 PQR337:PQS340 QAN337:QAO340 QKJ337:QKK340 QUF337:QUG340 REB337:REC340 RNX337:RNY340 RXT337:RXU340 SHP337:SHQ340 SRL337:SRM340 TBH337:TBI340 TLD337:TLE340 TUZ337:TVA340 UEV337:UEW340 UOR337:UOS340 UYN337:UYO340 VIJ337:VIK340 VSF337:VSG340 WCB337:WCC340 WLX337:WLY340 WVT337:WVU340 JH337:JI340" xr:uid="{00000000-0002-0000-0000-000020000000}">
      <formula1>"1,2,3,4,5"</formula1>
    </dataValidation>
    <dataValidation type="whole" imeMode="off" allowBlank="1" showErrorMessage="1" sqref="G281 H248 G279" xr:uid="{00000000-0002-0000-0000-000021000000}">
      <formula1>0</formula1>
      <formula2>59</formula2>
    </dataValidation>
    <dataValidation type="list" imeMode="off" allowBlank="1" showErrorMessage="1" sqref="M425" xr:uid="{00000000-0002-0000-0000-000022000000}">
      <formula1>"1,2,3"</formula1>
    </dataValidation>
    <dataValidation type="whole" imeMode="off" allowBlank="1" showInputMessage="1" sqref="H490:H491" xr:uid="{00000000-0002-0000-0000-000023000000}">
      <formula1>1</formula1>
      <formula2>99999</formula2>
    </dataValidation>
    <dataValidation type="list" errorStyle="warning" imeMode="off" allowBlank="1" showErrorMessage="1" sqref="M601 M349 M356" xr:uid="{00000000-0002-0000-0000-000024000000}">
      <formula1>"1,2,3,4"</formula1>
    </dataValidation>
    <dataValidation type="list" errorStyle="warning" imeMode="off" allowBlank="1" showErrorMessage="1" sqref="M564 M368 M384 M404 M414" xr:uid="{00000000-0002-0000-0000-000025000000}">
      <formula1>"1,2,3,4,5,6"</formula1>
    </dataValidation>
    <dataValidation imeMode="hiragana" allowBlank="1" showInputMessage="1" sqref="C532:J532 C551:J551 B606:N606 C451:J451 C591:J591 E600:K600" xr:uid="{00000000-0002-0000-0000-000026000000}"/>
    <dataValidation type="list" errorStyle="warning" imeMode="off" allowBlank="1" showErrorMessage="1" sqref="M497 M373 M457 M471 M478" xr:uid="{00000000-0002-0000-0000-000027000000}">
      <formula1>"1,2"</formula1>
    </dataValidation>
    <dataValidation type="decimal" imeMode="off" operator="greaterThanOrEqual" allowBlank="1" showErrorMessage="1" sqref="F241 F243" xr:uid="{00000000-0002-0000-0000-00002A000000}">
      <formula1>0</formula1>
    </dataValidation>
    <dataValidation type="list" errorStyle="warning" imeMode="off" allowBlank="1" showErrorMessage="1" sqref="M505" xr:uid="{00000000-0002-0000-0000-000031000000}">
      <formula1>"1,2,3,4,5"</formula1>
    </dataValidation>
  </dataValidations>
  <hyperlinks>
    <hyperlink ref="H22" r:id="rId1" xr:uid="{00000000-0004-0000-0000-000000000000}"/>
  </hyperlinks>
  <printOptions horizontalCentered="1"/>
  <pageMargins left="0.23622047244094491" right="0.23622047244094491" top="0.59055118110236227" bottom="0.59055118110236227" header="0.31496062992125984" footer="0.31496062992125984"/>
  <pageSetup paperSize="9" scale="95" fitToHeight="10" orientation="portrait" r:id="rId2"/>
  <headerFooter alignWithMargins="0">
    <oddFooter>&amp;C&amp;P</oddFooter>
  </headerFooter>
  <rowBreaks count="11" manualBreakCount="11">
    <brk id="59" max="16383" man="1"/>
    <brk id="121" max="16383" man="1"/>
    <brk id="181" max="16383" man="1"/>
    <brk id="234" max="16383" man="1"/>
    <brk id="287" max="16383" man="1"/>
    <brk id="331" max="16383" man="1"/>
    <brk id="374" max="16383" man="1"/>
    <brk id="428" max="16383" man="1"/>
    <brk id="472" max="16383" man="1"/>
    <brk id="522" max="16383" man="1"/>
    <brk id="55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1508" r:id="rId5" name="Check Box 788">
              <controlPr locked="0" defaultSize="0" autoFill="0" autoLine="0" autoPict="0">
                <anchor moveWithCells="1">
                  <from>
                    <xdr:col>12</xdr:col>
                    <xdr:colOff>171450</xdr:colOff>
                    <xdr:row>432</xdr:row>
                    <xdr:rowOff>38100</xdr:rowOff>
                  </from>
                  <to>
                    <xdr:col>12</xdr:col>
                    <xdr:colOff>476250</xdr:colOff>
                    <xdr:row>432</xdr:row>
                    <xdr:rowOff>161925</xdr:rowOff>
                  </to>
                </anchor>
              </controlPr>
            </control>
          </mc:Choice>
        </mc:AlternateContent>
        <mc:AlternateContent xmlns:mc="http://schemas.openxmlformats.org/markup-compatibility/2006">
          <mc:Choice Requires="x14">
            <control shapeId="31509" r:id="rId6" name="Check Box 789">
              <controlPr locked="0" defaultSize="0" autoFill="0" autoLine="0" autoPict="0">
                <anchor moveWithCells="1">
                  <from>
                    <xdr:col>12</xdr:col>
                    <xdr:colOff>171450</xdr:colOff>
                    <xdr:row>433</xdr:row>
                    <xdr:rowOff>28575</xdr:rowOff>
                  </from>
                  <to>
                    <xdr:col>12</xdr:col>
                    <xdr:colOff>476250</xdr:colOff>
                    <xdr:row>433</xdr:row>
                    <xdr:rowOff>152400</xdr:rowOff>
                  </to>
                </anchor>
              </controlPr>
            </control>
          </mc:Choice>
        </mc:AlternateContent>
        <mc:AlternateContent xmlns:mc="http://schemas.openxmlformats.org/markup-compatibility/2006">
          <mc:Choice Requires="x14">
            <control shapeId="31510" r:id="rId7" name="Check Box 790">
              <controlPr locked="0" defaultSize="0" autoFill="0" autoLine="0" autoPict="0">
                <anchor moveWithCells="1">
                  <from>
                    <xdr:col>12</xdr:col>
                    <xdr:colOff>171450</xdr:colOff>
                    <xdr:row>435</xdr:row>
                    <xdr:rowOff>38100</xdr:rowOff>
                  </from>
                  <to>
                    <xdr:col>12</xdr:col>
                    <xdr:colOff>476250</xdr:colOff>
                    <xdr:row>435</xdr:row>
                    <xdr:rowOff>161925</xdr:rowOff>
                  </to>
                </anchor>
              </controlPr>
            </control>
          </mc:Choice>
        </mc:AlternateContent>
        <mc:AlternateContent xmlns:mc="http://schemas.openxmlformats.org/markup-compatibility/2006">
          <mc:Choice Requires="x14">
            <control shapeId="31545" r:id="rId8" name="Check Box 825">
              <controlPr locked="0" defaultSize="0" autoFill="0" autoLine="0" autoPict="0">
                <anchor moveWithCells="1">
                  <from>
                    <xdr:col>12</xdr:col>
                    <xdr:colOff>171450</xdr:colOff>
                    <xdr:row>569</xdr:row>
                    <xdr:rowOff>38100</xdr:rowOff>
                  </from>
                  <to>
                    <xdr:col>12</xdr:col>
                    <xdr:colOff>485775</xdr:colOff>
                    <xdr:row>569</xdr:row>
                    <xdr:rowOff>161925</xdr:rowOff>
                  </to>
                </anchor>
              </controlPr>
            </control>
          </mc:Choice>
        </mc:AlternateContent>
        <mc:AlternateContent xmlns:mc="http://schemas.openxmlformats.org/markup-compatibility/2006">
          <mc:Choice Requires="x14">
            <control shapeId="31546" r:id="rId9" name="Check Box 826">
              <controlPr locked="0" defaultSize="0" autoFill="0" autoLine="0" autoPict="0">
                <anchor moveWithCells="1">
                  <from>
                    <xdr:col>12</xdr:col>
                    <xdr:colOff>171450</xdr:colOff>
                    <xdr:row>570</xdr:row>
                    <xdr:rowOff>28575</xdr:rowOff>
                  </from>
                  <to>
                    <xdr:col>12</xdr:col>
                    <xdr:colOff>485775</xdr:colOff>
                    <xdr:row>570</xdr:row>
                    <xdr:rowOff>152400</xdr:rowOff>
                  </to>
                </anchor>
              </controlPr>
            </control>
          </mc:Choice>
        </mc:AlternateContent>
        <mc:AlternateContent xmlns:mc="http://schemas.openxmlformats.org/markup-compatibility/2006">
          <mc:Choice Requires="x14">
            <control shapeId="31547" r:id="rId10" name="Check Box 827">
              <controlPr locked="0" defaultSize="0" autoFill="0" autoLine="0" autoPict="0">
                <anchor moveWithCells="1">
                  <from>
                    <xdr:col>12</xdr:col>
                    <xdr:colOff>171450</xdr:colOff>
                    <xdr:row>571</xdr:row>
                    <xdr:rowOff>28575</xdr:rowOff>
                  </from>
                  <to>
                    <xdr:col>12</xdr:col>
                    <xdr:colOff>485775</xdr:colOff>
                    <xdr:row>571</xdr:row>
                    <xdr:rowOff>152400</xdr:rowOff>
                  </to>
                </anchor>
              </controlPr>
            </control>
          </mc:Choice>
        </mc:AlternateContent>
        <mc:AlternateContent xmlns:mc="http://schemas.openxmlformats.org/markup-compatibility/2006">
          <mc:Choice Requires="x14">
            <control shapeId="31548" r:id="rId11" name="Check Box 828">
              <controlPr locked="0" defaultSize="0" autoFill="0" autoLine="0" autoPict="0">
                <anchor moveWithCells="1">
                  <from>
                    <xdr:col>12</xdr:col>
                    <xdr:colOff>171450</xdr:colOff>
                    <xdr:row>572</xdr:row>
                    <xdr:rowOff>28575</xdr:rowOff>
                  </from>
                  <to>
                    <xdr:col>12</xdr:col>
                    <xdr:colOff>485775</xdr:colOff>
                    <xdr:row>572</xdr:row>
                    <xdr:rowOff>152400</xdr:rowOff>
                  </to>
                </anchor>
              </controlPr>
            </control>
          </mc:Choice>
        </mc:AlternateContent>
        <mc:AlternateContent xmlns:mc="http://schemas.openxmlformats.org/markup-compatibility/2006">
          <mc:Choice Requires="x14">
            <control shapeId="31549" r:id="rId12" name="Check Box 829">
              <controlPr locked="0" defaultSize="0" autoFill="0" autoLine="0" autoPict="0">
                <anchor moveWithCells="1">
                  <from>
                    <xdr:col>12</xdr:col>
                    <xdr:colOff>171450</xdr:colOff>
                    <xdr:row>575</xdr:row>
                    <xdr:rowOff>28575</xdr:rowOff>
                  </from>
                  <to>
                    <xdr:col>12</xdr:col>
                    <xdr:colOff>485775</xdr:colOff>
                    <xdr:row>575</xdr:row>
                    <xdr:rowOff>152400</xdr:rowOff>
                  </to>
                </anchor>
              </controlPr>
            </control>
          </mc:Choice>
        </mc:AlternateContent>
        <mc:AlternateContent xmlns:mc="http://schemas.openxmlformats.org/markup-compatibility/2006">
          <mc:Choice Requires="x14">
            <control shapeId="31552" r:id="rId13" name="Check Box 832">
              <controlPr locked="0" defaultSize="0" autoFill="0" autoLine="0" autoPict="0">
                <anchor moveWithCells="1">
                  <from>
                    <xdr:col>12</xdr:col>
                    <xdr:colOff>180975</xdr:colOff>
                    <xdr:row>581</xdr:row>
                    <xdr:rowOff>28575</xdr:rowOff>
                  </from>
                  <to>
                    <xdr:col>12</xdr:col>
                    <xdr:colOff>485775</xdr:colOff>
                    <xdr:row>581</xdr:row>
                    <xdr:rowOff>152400</xdr:rowOff>
                  </to>
                </anchor>
              </controlPr>
            </control>
          </mc:Choice>
        </mc:AlternateContent>
        <mc:AlternateContent xmlns:mc="http://schemas.openxmlformats.org/markup-compatibility/2006">
          <mc:Choice Requires="x14">
            <control shapeId="31553" r:id="rId14" name="Check Box 833">
              <controlPr locked="0" defaultSize="0" autoFill="0" autoLine="0" autoPict="0">
                <anchor moveWithCells="1">
                  <from>
                    <xdr:col>12</xdr:col>
                    <xdr:colOff>180975</xdr:colOff>
                    <xdr:row>582</xdr:row>
                    <xdr:rowOff>38100</xdr:rowOff>
                  </from>
                  <to>
                    <xdr:col>12</xdr:col>
                    <xdr:colOff>485775</xdr:colOff>
                    <xdr:row>582</xdr:row>
                    <xdr:rowOff>161925</xdr:rowOff>
                  </to>
                </anchor>
              </controlPr>
            </control>
          </mc:Choice>
        </mc:AlternateContent>
        <mc:AlternateContent xmlns:mc="http://schemas.openxmlformats.org/markup-compatibility/2006">
          <mc:Choice Requires="x14">
            <control shapeId="31560" r:id="rId15" name="Check Box 840">
              <controlPr locked="0" defaultSize="0" autoFill="0" autoLine="0" autoPict="0">
                <anchor moveWithCells="1">
                  <from>
                    <xdr:col>12</xdr:col>
                    <xdr:colOff>180975</xdr:colOff>
                    <xdr:row>590</xdr:row>
                    <xdr:rowOff>28575</xdr:rowOff>
                  </from>
                  <to>
                    <xdr:col>12</xdr:col>
                    <xdr:colOff>485775</xdr:colOff>
                    <xdr:row>590</xdr:row>
                    <xdr:rowOff>161925</xdr:rowOff>
                  </to>
                </anchor>
              </controlPr>
            </control>
          </mc:Choice>
        </mc:AlternateContent>
        <mc:AlternateContent xmlns:mc="http://schemas.openxmlformats.org/markup-compatibility/2006">
          <mc:Choice Requires="x14">
            <control shapeId="31561" r:id="rId16" name="Check Box 841">
              <controlPr locked="0" defaultSize="0" autoFill="0" autoLine="0" autoPict="0">
                <anchor moveWithCells="1">
                  <from>
                    <xdr:col>12</xdr:col>
                    <xdr:colOff>180975</xdr:colOff>
                    <xdr:row>592</xdr:row>
                    <xdr:rowOff>38100</xdr:rowOff>
                  </from>
                  <to>
                    <xdr:col>12</xdr:col>
                    <xdr:colOff>485775</xdr:colOff>
                    <xdr:row>592</xdr:row>
                    <xdr:rowOff>161925</xdr:rowOff>
                  </to>
                </anchor>
              </controlPr>
            </control>
          </mc:Choice>
        </mc:AlternateContent>
        <mc:AlternateContent xmlns:mc="http://schemas.openxmlformats.org/markup-compatibility/2006">
          <mc:Choice Requires="x14">
            <control shapeId="31562" r:id="rId17" name="Check Box 842">
              <controlPr locked="0" defaultSize="0" autoFill="0" autoLine="0" autoPict="0">
                <anchor moveWithCells="1">
                  <from>
                    <xdr:col>12</xdr:col>
                    <xdr:colOff>180975</xdr:colOff>
                    <xdr:row>583</xdr:row>
                    <xdr:rowOff>38100</xdr:rowOff>
                  </from>
                  <to>
                    <xdr:col>12</xdr:col>
                    <xdr:colOff>485775</xdr:colOff>
                    <xdr:row>583</xdr:row>
                    <xdr:rowOff>161925</xdr:rowOff>
                  </to>
                </anchor>
              </controlPr>
            </control>
          </mc:Choice>
        </mc:AlternateContent>
        <mc:AlternateContent xmlns:mc="http://schemas.openxmlformats.org/markup-compatibility/2006">
          <mc:Choice Requires="x14">
            <control shapeId="31563" r:id="rId18" name="Check Box 843">
              <controlPr locked="0" defaultSize="0" autoFill="0" autoLine="0" autoPict="0">
                <anchor moveWithCells="1">
                  <from>
                    <xdr:col>12</xdr:col>
                    <xdr:colOff>180975</xdr:colOff>
                    <xdr:row>584</xdr:row>
                    <xdr:rowOff>38100</xdr:rowOff>
                  </from>
                  <to>
                    <xdr:col>12</xdr:col>
                    <xdr:colOff>485775</xdr:colOff>
                    <xdr:row>584</xdr:row>
                    <xdr:rowOff>161925</xdr:rowOff>
                  </to>
                </anchor>
              </controlPr>
            </control>
          </mc:Choice>
        </mc:AlternateContent>
        <mc:AlternateContent xmlns:mc="http://schemas.openxmlformats.org/markup-compatibility/2006">
          <mc:Choice Requires="x14">
            <control shapeId="31564" r:id="rId19" name="Check Box 844">
              <controlPr locked="0" defaultSize="0" autoFill="0" autoLine="0" autoPict="0">
                <anchor moveWithCells="1">
                  <from>
                    <xdr:col>12</xdr:col>
                    <xdr:colOff>180975</xdr:colOff>
                    <xdr:row>585</xdr:row>
                    <xdr:rowOff>38100</xdr:rowOff>
                  </from>
                  <to>
                    <xdr:col>12</xdr:col>
                    <xdr:colOff>485775</xdr:colOff>
                    <xdr:row>585</xdr:row>
                    <xdr:rowOff>161925</xdr:rowOff>
                  </to>
                </anchor>
              </controlPr>
            </control>
          </mc:Choice>
        </mc:AlternateContent>
        <mc:AlternateContent xmlns:mc="http://schemas.openxmlformats.org/markup-compatibility/2006">
          <mc:Choice Requires="x14">
            <control shapeId="31565" r:id="rId20" name="Check Box 845">
              <controlPr locked="0" defaultSize="0" autoFill="0" autoLine="0" autoPict="0">
                <anchor moveWithCells="1">
                  <from>
                    <xdr:col>12</xdr:col>
                    <xdr:colOff>180975</xdr:colOff>
                    <xdr:row>586</xdr:row>
                    <xdr:rowOff>38100</xdr:rowOff>
                  </from>
                  <to>
                    <xdr:col>12</xdr:col>
                    <xdr:colOff>485775</xdr:colOff>
                    <xdr:row>586</xdr:row>
                    <xdr:rowOff>161925</xdr:rowOff>
                  </to>
                </anchor>
              </controlPr>
            </control>
          </mc:Choice>
        </mc:AlternateContent>
        <mc:AlternateContent xmlns:mc="http://schemas.openxmlformats.org/markup-compatibility/2006">
          <mc:Choice Requires="x14">
            <control shapeId="31566" r:id="rId21" name="Check Box 846">
              <controlPr locked="0" defaultSize="0" autoFill="0" autoLine="0" autoPict="0">
                <anchor moveWithCells="1">
                  <from>
                    <xdr:col>12</xdr:col>
                    <xdr:colOff>180975</xdr:colOff>
                    <xdr:row>588</xdr:row>
                    <xdr:rowOff>38100</xdr:rowOff>
                  </from>
                  <to>
                    <xdr:col>12</xdr:col>
                    <xdr:colOff>485775</xdr:colOff>
                    <xdr:row>588</xdr:row>
                    <xdr:rowOff>161925</xdr:rowOff>
                  </to>
                </anchor>
              </controlPr>
            </control>
          </mc:Choice>
        </mc:AlternateContent>
        <mc:AlternateContent xmlns:mc="http://schemas.openxmlformats.org/markup-compatibility/2006">
          <mc:Choice Requires="x14">
            <control shapeId="31567" r:id="rId22" name="Check Box 847">
              <controlPr locked="0" defaultSize="0" autoFill="0" autoLine="0" autoPict="0">
                <anchor moveWithCells="1">
                  <from>
                    <xdr:col>12</xdr:col>
                    <xdr:colOff>180975</xdr:colOff>
                    <xdr:row>589</xdr:row>
                    <xdr:rowOff>38100</xdr:rowOff>
                  </from>
                  <to>
                    <xdr:col>12</xdr:col>
                    <xdr:colOff>485775</xdr:colOff>
                    <xdr:row>589</xdr:row>
                    <xdr:rowOff>161925</xdr:rowOff>
                  </to>
                </anchor>
              </controlPr>
            </control>
          </mc:Choice>
        </mc:AlternateContent>
        <mc:AlternateContent xmlns:mc="http://schemas.openxmlformats.org/markup-compatibility/2006">
          <mc:Choice Requires="x14">
            <control shapeId="31579" r:id="rId23" name="Check Box 859">
              <controlPr locked="0" defaultSize="0" autoFill="0" autoLine="0" autoPict="0">
                <anchor moveWithCells="1">
                  <from>
                    <xdr:col>12</xdr:col>
                    <xdr:colOff>180975</xdr:colOff>
                    <xdr:row>442</xdr:row>
                    <xdr:rowOff>28575</xdr:rowOff>
                  </from>
                  <to>
                    <xdr:col>12</xdr:col>
                    <xdr:colOff>485775</xdr:colOff>
                    <xdr:row>442</xdr:row>
                    <xdr:rowOff>152400</xdr:rowOff>
                  </to>
                </anchor>
              </controlPr>
            </control>
          </mc:Choice>
        </mc:AlternateContent>
        <mc:AlternateContent xmlns:mc="http://schemas.openxmlformats.org/markup-compatibility/2006">
          <mc:Choice Requires="x14">
            <control shapeId="31580" r:id="rId24" name="Check Box 860">
              <controlPr locked="0" defaultSize="0" autoFill="0" autoLine="0" autoPict="0">
                <anchor moveWithCells="1">
                  <from>
                    <xdr:col>12</xdr:col>
                    <xdr:colOff>180975</xdr:colOff>
                    <xdr:row>443</xdr:row>
                    <xdr:rowOff>38100</xdr:rowOff>
                  </from>
                  <to>
                    <xdr:col>12</xdr:col>
                    <xdr:colOff>485775</xdr:colOff>
                    <xdr:row>443</xdr:row>
                    <xdr:rowOff>161925</xdr:rowOff>
                  </to>
                </anchor>
              </controlPr>
            </control>
          </mc:Choice>
        </mc:AlternateContent>
        <mc:AlternateContent xmlns:mc="http://schemas.openxmlformats.org/markup-compatibility/2006">
          <mc:Choice Requires="x14">
            <control shapeId="31581" r:id="rId25" name="Check Box 861">
              <controlPr locked="0" defaultSize="0" autoFill="0" autoLine="0" autoPict="0">
                <anchor moveWithCells="1">
                  <from>
                    <xdr:col>12</xdr:col>
                    <xdr:colOff>180975</xdr:colOff>
                    <xdr:row>450</xdr:row>
                    <xdr:rowOff>28575</xdr:rowOff>
                  </from>
                  <to>
                    <xdr:col>12</xdr:col>
                    <xdr:colOff>485775</xdr:colOff>
                    <xdr:row>450</xdr:row>
                    <xdr:rowOff>161925</xdr:rowOff>
                  </to>
                </anchor>
              </controlPr>
            </control>
          </mc:Choice>
        </mc:AlternateContent>
        <mc:AlternateContent xmlns:mc="http://schemas.openxmlformats.org/markup-compatibility/2006">
          <mc:Choice Requires="x14">
            <control shapeId="31582" r:id="rId26" name="Check Box 862">
              <controlPr locked="0" defaultSize="0" autoFill="0" autoLine="0" autoPict="0">
                <anchor moveWithCells="1">
                  <from>
                    <xdr:col>12</xdr:col>
                    <xdr:colOff>180975</xdr:colOff>
                    <xdr:row>451</xdr:row>
                    <xdr:rowOff>38100</xdr:rowOff>
                  </from>
                  <to>
                    <xdr:col>12</xdr:col>
                    <xdr:colOff>485775</xdr:colOff>
                    <xdr:row>451</xdr:row>
                    <xdr:rowOff>161925</xdr:rowOff>
                  </to>
                </anchor>
              </controlPr>
            </control>
          </mc:Choice>
        </mc:AlternateContent>
        <mc:AlternateContent xmlns:mc="http://schemas.openxmlformats.org/markup-compatibility/2006">
          <mc:Choice Requires="x14">
            <control shapeId="31583" r:id="rId27" name="Check Box 863">
              <controlPr locked="0" defaultSize="0" autoFill="0" autoLine="0" autoPict="0">
                <anchor moveWithCells="1">
                  <from>
                    <xdr:col>12</xdr:col>
                    <xdr:colOff>180975</xdr:colOff>
                    <xdr:row>444</xdr:row>
                    <xdr:rowOff>38100</xdr:rowOff>
                  </from>
                  <to>
                    <xdr:col>12</xdr:col>
                    <xdr:colOff>485775</xdr:colOff>
                    <xdr:row>444</xdr:row>
                    <xdr:rowOff>161925</xdr:rowOff>
                  </to>
                </anchor>
              </controlPr>
            </control>
          </mc:Choice>
        </mc:AlternateContent>
        <mc:AlternateContent xmlns:mc="http://schemas.openxmlformats.org/markup-compatibility/2006">
          <mc:Choice Requires="x14">
            <control shapeId="31584" r:id="rId28" name="Check Box 864">
              <controlPr locked="0" defaultSize="0" autoFill="0" autoLine="0" autoPict="0">
                <anchor moveWithCells="1">
                  <from>
                    <xdr:col>12</xdr:col>
                    <xdr:colOff>180975</xdr:colOff>
                    <xdr:row>445</xdr:row>
                    <xdr:rowOff>38100</xdr:rowOff>
                  </from>
                  <to>
                    <xdr:col>12</xdr:col>
                    <xdr:colOff>485775</xdr:colOff>
                    <xdr:row>445</xdr:row>
                    <xdr:rowOff>161925</xdr:rowOff>
                  </to>
                </anchor>
              </controlPr>
            </control>
          </mc:Choice>
        </mc:AlternateContent>
        <mc:AlternateContent xmlns:mc="http://schemas.openxmlformats.org/markup-compatibility/2006">
          <mc:Choice Requires="x14">
            <control shapeId="31585" r:id="rId29" name="Check Box 865">
              <controlPr locked="0" defaultSize="0" autoFill="0" autoLine="0" autoPict="0">
                <anchor moveWithCells="1">
                  <from>
                    <xdr:col>12</xdr:col>
                    <xdr:colOff>180975</xdr:colOff>
                    <xdr:row>446</xdr:row>
                    <xdr:rowOff>38100</xdr:rowOff>
                  </from>
                  <to>
                    <xdr:col>12</xdr:col>
                    <xdr:colOff>485775</xdr:colOff>
                    <xdr:row>446</xdr:row>
                    <xdr:rowOff>161925</xdr:rowOff>
                  </to>
                </anchor>
              </controlPr>
            </control>
          </mc:Choice>
        </mc:AlternateContent>
        <mc:AlternateContent xmlns:mc="http://schemas.openxmlformats.org/markup-compatibility/2006">
          <mc:Choice Requires="x14">
            <control shapeId="31586" r:id="rId30" name="Check Box 866">
              <controlPr locked="0" defaultSize="0" autoFill="0" autoLine="0" autoPict="0">
                <anchor moveWithCells="1">
                  <from>
                    <xdr:col>12</xdr:col>
                    <xdr:colOff>180975</xdr:colOff>
                    <xdr:row>447</xdr:row>
                    <xdr:rowOff>38100</xdr:rowOff>
                  </from>
                  <to>
                    <xdr:col>12</xdr:col>
                    <xdr:colOff>485775</xdr:colOff>
                    <xdr:row>447</xdr:row>
                    <xdr:rowOff>161925</xdr:rowOff>
                  </to>
                </anchor>
              </controlPr>
            </control>
          </mc:Choice>
        </mc:AlternateContent>
        <mc:AlternateContent xmlns:mc="http://schemas.openxmlformats.org/markup-compatibility/2006">
          <mc:Choice Requires="x14">
            <control shapeId="31587" r:id="rId31" name="Check Box 867">
              <controlPr locked="0" defaultSize="0" autoFill="0" autoLine="0" autoPict="0">
                <anchor moveWithCells="1">
                  <from>
                    <xdr:col>12</xdr:col>
                    <xdr:colOff>180975</xdr:colOff>
                    <xdr:row>448</xdr:row>
                    <xdr:rowOff>38100</xdr:rowOff>
                  </from>
                  <to>
                    <xdr:col>12</xdr:col>
                    <xdr:colOff>485775</xdr:colOff>
                    <xdr:row>448</xdr:row>
                    <xdr:rowOff>161925</xdr:rowOff>
                  </to>
                </anchor>
              </controlPr>
            </control>
          </mc:Choice>
        </mc:AlternateContent>
        <mc:AlternateContent xmlns:mc="http://schemas.openxmlformats.org/markup-compatibility/2006">
          <mc:Choice Requires="x14">
            <control shapeId="31588" r:id="rId32" name="Check Box 868">
              <controlPr locked="0" defaultSize="0" autoFill="0" autoLine="0" autoPict="0">
                <anchor moveWithCells="1">
                  <from>
                    <xdr:col>12</xdr:col>
                    <xdr:colOff>180975</xdr:colOff>
                    <xdr:row>449</xdr:row>
                    <xdr:rowOff>38100</xdr:rowOff>
                  </from>
                  <to>
                    <xdr:col>12</xdr:col>
                    <xdr:colOff>485775</xdr:colOff>
                    <xdr:row>449</xdr:row>
                    <xdr:rowOff>161925</xdr:rowOff>
                  </to>
                </anchor>
              </controlPr>
            </control>
          </mc:Choice>
        </mc:AlternateContent>
        <mc:AlternateContent xmlns:mc="http://schemas.openxmlformats.org/markup-compatibility/2006">
          <mc:Choice Requires="x14">
            <control shapeId="31591" r:id="rId33" name="Check Box 871">
              <controlPr locked="0" defaultSize="0" autoFill="0" autoLine="0" autoPict="0">
                <anchor moveWithCells="1">
                  <from>
                    <xdr:col>12</xdr:col>
                    <xdr:colOff>171450</xdr:colOff>
                    <xdr:row>462</xdr:row>
                    <xdr:rowOff>28575</xdr:rowOff>
                  </from>
                  <to>
                    <xdr:col>12</xdr:col>
                    <xdr:colOff>476250</xdr:colOff>
                    <xdr:row>462</xdr:row>
                    <xdr:rowOff>152400</xdr:rowOff>
                  </to>
                </anchor>
              </controlPr>
            </control>
          </mc:Choice>
        </mc:AlternateContent>
        <mc:AlternateContent xmlns:mc="http://schemas.openxmlformats.org/markup-compatibility/2006">
          <mc:Choice Requires="x14">
            <control shapeId="31592" r:id="rId34" name="Check Box 872">
              <controlPr locked="0" defaultSize="0" autoFill="0" autoLine="0" autoPict="0">
                <anchor moveWithCells="1">
                  <from>
                    <xdr:col>12</xdr:col>
                    <xdr:colOff>171450</xdr:colOff>
                    <xdr:row>463</xdr:row>
                    <xdr:rowOff>28575</xdr:rowOff>
                  </from>
                  <to>
                    <xdr:col>12</xdr:col>
                    <xdr:colOff>476250</xdr:colOff>
                    <xdr:row>463</xdr:row>
                    <xdr:rowOff>142875</xdr:rowOff>
                  </to>
                </anchor>
              </controlPr>
            </control>
          </mc:Choice>
        </mc:AlternateContent>
        <mc:AlternateContent xmlns:mc="http://schemas.openxmlformats.org/markup-compatibility/2006">
          <mc:Choice Requires="x14">
            <control shapeId="31593" r:id="rId35" name="Check Box 873">
              <controlPr locked="0" defaultSize="0" autoFill="0" autoLine="0" autoPict="0">
                <anchor moveWithCells="1">
                  <from>
                    <xdr:col>12</xdr:col>
                    <xdr:colOff>171450</xdr:colOff>
                    <xdr:row>465</xdr:row>
                    <xdr:rowOff>28575</xdr:rowOff>
                  </from>
                  <to>
                    <xdr:col>12</xdr:col>
                    <xdr:colOff>476250</xdr:colOff>
                    <xdr:row>465</xdr:row>
                    <xdr:rowOff>142875</xdr:rowOff>
                  </to>
                </anchor>
              </controlPr>
            </control>
          </mc:Choice>
        </mc:AlternateContent>
        <mc:AlternateContent xmlns:mc="http://schemas.openxmlformats.org/markup-compatibility/2006">
          <mc:Choice Requires="x14">
            <control shapeId="31594" r:id="rId36" name="Check Box 874">
              <controlPr locked="0" defaultSize="0" autoFill="0" autoLine="0" autoPict="0">
                <anchor moveWithCells="1">
                  <from>
                    <xdr:col>12</xdr:col>
                    <xdr:colOff>171450</xdr:colOff>
                    <xdr:row>526</xdr:row>
                    <xdr:rowOff>28575</xdr:rowOff>
                  </from>
                  <to>
                    <xdr:col>12</xdr:col>
                    <xdr:colOff>476250</xdr:colOff>
                    <xdr:row>526</xdr:row>
                    <xdr:rowOff>152400</xdr:rowOff>
                  </to>
                </anchor>
              </controlPr>
            </control>
          </mc:Choice>
        </mc:AlternateContent>
        <mc:AlternateContent xmlns:mc="http://schemas.openxmlformats.org/markup-compatibility/2006">
          <mc:Choice Requires="x14">
            <control shapeId="31595" r:id="rId37" name="Check Box 875">
              <controlPr locked="0" defaultSize="0" autoFill="0" autoLine="0" autoPict="0">
                <anchor moveWithCells="1">
                  <from>
                    <xdr:col>12</xdr:col>
                    <xdr:colOff>171450</xdr:colOff>
                    <xdr:row>527</xdr:row>
                    <xdr:rowOff>28575</xdr:rowOff>
                  </from>
                  <to>
                    <xdr:col>12</xdr:col>
                    <xdr:colOff>476250</xdr:colOff>
                    <xdr:row>527</xdr:row>
                    <xdr:rowOff>152400</xdr:rowOff>
                  </to>
                </anchor>
              </controlPr>
            </control>
          </mc:Choice>
        </mc:AlternateContent>
        <mc:AlternateContent xmlns:mc="http://schemas.openxmlformats.org/markup-compatibility/2006">
          <mc:Choice Requires="x14">
            <control shapeId="31596" r:id="rId38" name="Check Box 876">
              <controlPr locked="0" defaultSize="0" autoFill="0" autoLine="0" autoPict="0">
                <anchor moveWithCells="1">
                  <from>
                    <xdr:col>12</xdr:col>
                    <xdr:colOff>171450</xdr:colOff>
                    <xdr:row>531</xdr:row>
                    <xdr:rowOff>28575</xdr:rowOff>
                  </from>
                  <to>
                    <xdr:col>12</xdr:col>
                    <xdr:colOff>476250</xdr:colOff>
                    <xdr:row>531</xdr:row>
                    <xdr:rowOff>161925</xdr:rowOff>
                  </to>
                </anchor>
              </controlPr>
            </control>
          </mc:Choice>
        </mc:AlternateContent>
        <mc:AlternateContent xmlns:mc="http://schemas.openxmlformats.org/markup-compatibility/2006">
          <mc:Choice Requires="x14">
            <control shapeId="31597" r:id="rId39" name="Check Box 877">
              <controlPr locked="0" defaultSize="0" autoFill="0" autoLine="0" autoPict="0">
                <anchor moveWithCells="1">
                  <from>
                    <xdr:col>12</xdr:col>
                    <xdr:colOff>171450</xdr:colOff>
                    <xdr:row>530</xdr:row>
                    <xdr:rowOff>28575</xdr:rowOff>
                  </from>
                  <to>
                    <xdr:col>12</xdr:col>
                    <xdr:colOff>476250</xdr:colOff>
                    <xdr:row>530</xdr:row>
                    <xdr:rowOff>161925</xdr:rowOff>
                  </to>
                </anchor>
              </controlPr>
            </control>
          </mc:Choice>
        </mc:AlternateContent>
        <mc:AlternateContent xmlns:mc="http://schemas.openxmlformats.org/markup-compatibility/2006">
          <mc:Choice Requires="x14">
            <control shapeId="31598" r:id="rId40" name="Check Box 878">
              <controlPr locked="0" defaultSize="0" autoFill="0" autoLine="0" autoPict="0">
                <anchor moveWithCells="1">
                  <from>
                    <xdr:col>12</xdr:col>
                    <xdr:colOff>171450</xdr:colOff>
                    <xdr:row>528</xdr:row>
                    <xdr:rowOff>28575</xdr:rowOff>
                  </from>
                  <to>
                    <xdr:col>12</xdr:col>
                    <xdr:colOff>476250</xdr:colOff>
                    <xdr:row>528</xdr:row>
                    <xdr:rowOff>152400</xdr:rowOff>
                  </to>
                </anchor>
              </controlPr>
            </control>
          </mc:Choice>
        </mc:AlternateContent>
        <mc:AlternateContent xmlns:mc="http://schemas.openxmlformats.org/markup-compatibility/2006">
          <mc:Choice Requires="x14">
            <control shapeId="31599" r:id="rId41" name="Check Box 879">
              <controlPr locked="0" defaultSize="0" autoFill="0" autoLine="0" autoPict="0">
                <anchor moveWithCells="1">
                  <from>
                    <xdr:col>12</xdr:col>
                    <xdr:colOff>171450</xdr:colOff>
                    <xdr:row>532</xdr:row>
                    <xdr:rowOff>28575</xdr:rowOff>
                  </from>
                  <to>
                    <xdr:col>12</xdr:col>
                    <xdr:colOff>485775</xdr:colOff>
                    <xdr:row>532</xdr:row>
                    <xdr:rowOff>152400</xdr:rowOff>
                  </to>
                </anchor>
              </controlPr>
            </control>
          </mc:Choice>
        </mc:AlternateContent>
        <mc:AlternateContent xmlns:mc="http://schemas.openxmlformats.org/markup-compatibility/2006">
          <mc:Choice Requires="x14">
            <control shapeId="31600" r:id="rId42" name="Check Box 880">
              <controlPr locked="0" defaultSize="0" autoFill="0" autoLine="0" autoPict="0">
                <anchor moveWithCells="1">
                  <from>
                    <xdr:col>12</xdr:col>
                    <xdr:colOff>180975</xdr:colOff>
                    <xdr:row>537</xdr:row>
                    <xdr:rowOff>28575</xdr:rowOff>
                  </from>
                  <to>
                    <xdr:col>12</xdr:col>
                    <xdr:colOff>485775</xdr:colOff>
                    <xdr:row>537</xdr:row>
                    <xdr:rowOff>152400</xdr:rowOff>
                  </to>
                </anchor>
              </controlPr>
            </control>
          </mc:Choice>
        </mc:AlternateContent>
        <mc:AlternateContent xmlns:mc="http://schemas.openxmlformats.org/markup-compatibility/2006">
          <mc:Choice Requires="x14">
            <control shapeId="31601" r:id="rId43" name="Check Box 881">
              <controlPr locked="0" defaultSize="0" autoFill="0" autoLine="0" autoPict="0">
                <anchor moveWithCells="1">
                  <from>
                    <xdr:col>12</xdr:col>
                    <xdr:colOff>180975</xdr:colOff>
                    <xdr:row>538</xdr:row>
                    <xdr:rowOff>38100</xdr:rowOff>
                  </from>
                  <to>
                    <xdr:col>12</xdr:col>
                    <xdr:colOff>485775</xdr:colOff>
                    <xdr:row>538</xdr:row>
                    <xdr:rowOff>161925</xdr:rowOff>
                  </to>
                </anchor>
              </controlPr>
            </control>
          </mc:Choice>
        </mc:AlternateContent>
        <mc:AlternateContent xmlns:mc="http://schemas.openxmlformats.org/markup-compatibility/2006">
          <mc:Choice Requires="x14">
            <control shapeId="31602" r:id="rId44" name="Check Box 882">
              <controlPr locked="0" defaultSize="0" autoFill="0" autoLine="0" autoPict="0">
                <anchor moveWithCells="1">
                  <from>
                    <xdr:col>12</xdr:col>
                    <xdr:colOff>180975</xdr:colOff>
                    <xdr:row>547</xdr:row>
                    <xdr:rowOff>38100</xdr:rowOff>
                  </from>
                  <to>
                    <xdr:col>12</xdr:col>
                    <xdr:colOff>485775</xdr:colOff>
                    <xdr:row>547</xdr:row>
                    <xdr:rowOff>161925</xdr:rowOff>
                  </to>
                </anchor>
              </controlPr>
            </control>
          </mc:Choice>
        </mc:AlternateContent>
        <mc:AlternateContent xmlns:mc="http://schemas.openxmlformats.org/markup-compatibility/2006">
          <mc:Choice Requires="x14">
            <control shapeId="31603" r:id="rId45" name="Check Box 883">
              <controlPr locked="0" defaultSize="0" autoFill="0" autoLine="0" autoPict="0">
                <anchor moveWithCells="1">
                  <from>
                    <xdr:col>12</xdr:col>
                    <xdr:colOff>180975</xdr:colOff>
                    <xdr:row>548</xdr:row>
                    <xdr:rowOff>38100</xdr:rowOff>
                  </from>
                  <to>
                    <xdr:col>12</xdr:col>
                    <xdr:colOff>485775</xdr:colOff>
                    <xdr:row>548</xdr:row>
                    <xdr:rowOff>161925</xdr:rowOff>
                  </to>
                </anchor>
              </controlPr>
            </control>
          </mc:Choice>
        </mc:AlternateContent>
        <mc:AlternateContent xmlns:mc="http://schemas.openxmlformats.org/markup-compatibility/2006">
          <mc:Choice Requires="x14">
            <control shapeId="31608" r:id="rId46" name="Check Box 888">
              <controlPr locked="0" defaultSize="0" autoFill="0" autoLine="0" autoPict="0">
                <anchor moveWithCells="1">
                  <from>
                    <xdr:col>12</xdr:col>
                    <xdr:colOff>180975</xdr:colOff>
                    <xdr:row>550</xdr:row>
                    <xdr:rowOff>38100</xdr:rowOff>
                  </from>
                  <to>
                    <xdr:col>12</xdr:col>
                    <xdr:colOff>485775</xdr:colOff>
                    <xdr:row>550</xdr:row>
                    <xdr:rowOff>161925</xdr:rowOff>
                  </to>
                </anchor>
              </controlPr>
            </control>
          </mc:Choice>
        </mc:AlternateContent>
        <mc:AlternateContent xmlns:mc="http://schemas.openxmlformats.org/markup-compatibility/2006">
          <mc:Choice Requires="x14">
            <control shapeId="31609" r:id="rId47" name="Check Box 889">
              <controlPr locked="0" defaultSize="0" autoFill="0" autoLine="0" autoPict="0">
                <anchor moveWithCells="1">
                  <from>
                    <xdr:col>12</xdr:col>
                    <xdr:colOff>180975</xdr:colOff>
                    <xdr:row>551</xdr:row>
                    <xdr:rowOff>38100</xdr:rowOff>
                  </from>
                  <to>
                    <xdr:col>12</xdr:col>
                    <xdr:colOff>485775</xdr:colOff>
                    <xdr:row>551</xdr:row>
                    <xdr:rowOff>161925</xdr:rowOff>
                  </to>
                </anchor>
              </controlPr>
            </control>
          </mc:Choice>
        </mc:AlternateContent>
        <mc:AlternateContent xmlns:mc="http://schemas.openxmlformats.org/markup-compatibility/2006">
          <mc:Choice Requires="x14">
            <control shapeId="31610" r:id="rId48" name="Check Box 890">
              <controlPr locked="0" defaultSize="0" autoFill="0" autoLine="0" autoPict="0">
                <anchor moveWithCells="1">
                  <from>
                    <xdr:col>12</xdr:col>
                    <xdr:colOff>180975</xdr:colOff>
                    <xdr:row>540</xdr:row>
                    <xdr:rowOff>38100</xdr:rowOff>
                  </from>
                  <to>
                    <xdr:col>12</xdr:col>
                    <xdr:colOff>485775</xdr:colOff>
                    <xdr:row>540</xdr:row>
                    <xdr:rowOff>161925</xdr:rowOff>
                  </to>
                </anchor>
              </controlPr>
            </control>
          </mc:Choice>
        </mc:AlternateContent>
        <mc:AlternateContent xmlns:mc="http://schemas.openxmlformats.org/markup-compatibility/2006">
          <mc:Choice Requires="x14">
            <control shapeId="31611" r:id="rId49" name="Check Box 891">
              <controlPr locked="0" defaultSize="0" autoFill="0" autoLine="0" autoPict="0">
                <anchor moveWithCells="1">
                  <from>
                    <xdr:col>12</xdr:col>
                    <xdr:colOff>180975</xdr:colOff>
                    <xdr:row>541</xdr:row>
                    <xdr:rowOff>38100</xdr:rowOff>
                  </from>
                  <to>
                    <xdr:col>12</xdr:col>
                    <xdr:colOff>485775</xdr:colOff>
                    <xdr:row>541</xdr:row>
                    <xdr:rowOff>161925</xdr:rowOff>
                  </to>
                </anchor>
              </controlPr>
            </control>
          </mc:Choice>
        </mc:AlternateContent>
        <mc:AlternateContent xmlns:mc="http://schemas.openxmlformats.org/markup-compatibility/2006">
          <mc:Choice Requires="x14">
            <control shapeId="31612" r:id="rId50" name="Check Box 892">
              <controlPr locked="0" defaultSize="0" autoFill="0" autoLine="0" autoPict="0">
                <anchor moveWithCells="1">
                  <from>
                    <xdr:col>12</xdr:col>
                    <xdr:colOff>180975</xdr:colOff>
                    <xdr:row>542</xdr:row>
                    <xdr:rowOff>38100</xdr:rowOff>
                  </from>
                  <to>
                    <xdr:col>12</xdr:col>
                    <xdr:colOff>485775</xdr:colOff>
                    <xdr:row>542</xdr:row>
                    <xdr:rowOff>161925</xdr:rowOff>
                  </to>
                </anchor>
              </controlPr>
            </control>
          </mc:Choice>
        </mc:AlternateContent>
        <mc:AlternateContent xmlns:mc="http://schemas.openxmlformats.org/markup-compatibility/2006">
          <mc:Choice Requires="x14">
            <control shapeId="31613" r:id="rId51" name="Check Box 893">
              <controlPr locked="0" defaultSize="0" autoFill="0" autoLine="0" autoPict="0">
                <anchor moveWithCells="1">
                  <from>
                    <xdr:col>12</xdr:col>
                    <xdr:colOff>180975</xdr:colOff>
                    <xdr:row>543</xdr:row>
                    <xdr:rowOff>38100</xdr:rowOff>
                  </from>
                  <to>
                    <xdr:col>12</xdr:col>
                    <xdr:colOff>485775</xdr:colOff>
                    <xdr:row>543</xdr:row>
                    <xdr:rowOff>161925</xdr:rowOff>
                  </to>
                </anchor>
              </controlPr>
            </control>
          </mc:Choice>
        </mc:AlternateContent>
        <mc:AlternateContent xmlns:mc="http://schemas.openxmlformats.org/markup-compatibility/2006">
          <mc:Choice Requires="x14">
            <control shapeId="31614" r:id="rId52" name="Check Box 894">
              <controlPr locked="0" defaultSize="0" autoFill="0" autoLine="0" autoPict="0">
                <anchor moveWithCells="1">
                  <from>
                    <xdr:col>12</xdr:col>
                    <xdr:colOff>180975</xdr:colOff>
                    <xdr:row>544</xdr:row>
                    <xdr:rowOff>38100</xdr:rowOff>
                  </from>
                  <to>
                    <xdr:col>12</xdr:col>
                    <xdr:colOff>485775</xdr:colOff>
                    <xdr:row>544</xdr:row>
                    <xdr:rowOff>161925</xdr:rowOff>
                  </to>
                </anchor>
              </controlPr>
            </control>
          </mc:Choice>
        </mc:AlternateContent>
        <mc:AlternateContent xmlns:mc="http://schemas.openxmlformats.org/markup-compatibility/2006">
          <mc:Choice Requires="x14">
            <control shapeId="31615" r:id="rId53" name="Check Box 895">
              <controlPr locked="0" defaultSize="0" autoFill="0" autoLine="0" autoPict="0">
                <anchor moveWithCells="1">
                  <from>
                    <xdr:col>12</xdr:col>
                    <xdr:colOff>180975</xdr:colOff>
                    <xdr:row>545</xdr:row>
                    <xdr:rowOff>38100</xdr:rowOff>
                  </from>
                  <to>
                    <xdr:col>12</xdr:col>
                    <xdr:colOff>485775</xdr:colOff>
                    <xdr:row>545</xdr:row>
                    <xdr:rowOff>161925</xdr:rowOff>
                  </to>
                </anchor>
              </controlPr>
            </control>
          </mc:Choice>
        </mc:AlternateContent>
        <mc:AlternateContent xmlns:mc="http://schemas.openxmlformats.org/markup-compatibility/2006">
          <mc:Choice Requires="x14">
            <control shapeId="31616" r:id="rId54" name="Check Box 896">
              <controlPr locked="0" defaultSize="0" autoFill="0" autoLine="0" autoPict="0">
                <anchor moveWithCells="1">
                  <from>
                    <xdr:col>12</xdr:col>
                    <xdr:colOff>180975</xdr:colOff>
                    <xdr:row>546</xdr:row>
                    <xdr:rowOff>38100</xdr:rowOff>
                  </from>
                  <to>
                    <xdr:col>12</xdr:col>
                    <xdr:colOff>485775</xdr:colOff>
                    <xdr:row>546</xdr:row>
                    <xdr:rowOff>161925</xdr:rowOff>
                  </to>
                </anchor>
              </controlPr>
            </control>
          </mc:Choice>
        </mc:AlternateContent>
        <mc:AlternateContent xmlns:mc="http://schemas.openxmlformats.org/markup-compatibility/2006">
          <mc:Choice Requires="x14">
            <control shapeId="31628" r:id="rId55" name="Check Box 908">
              <controlPr locked="0" defaultSize="0" autoFill="0" autoLine="0" autoPict="0">
                <anchor moveWithCells="1">
                  <from>
                    <xdr:col>12</xdr:col>
                    <xdr:colOff>171450</xdr:colOff>
                    <xdr:row>573</xdr:row>
                    <xdr:rowOff>28575</xdr:rowOff>
                  </from>
                  <to>
                    <xdr:col>12</xdr:col>
                    <xdr:colOff>485775</xdr:colOff>
                    <xdr:row>573</xdr:row>
                    <xdr:rowOff>152400</xdr:rowOff>
                  </to>
                </anchor>
              </controlPr>
            </control>
          </mc:Choice>
        </mc:AlternateContent>
        <mc:AlternateContent xmlns:mc="http://schemas.openxmlformats.org/markup-compatibility/2006">
          <mc:Choice Requires="x14">
            <control shapeId="31629" r:id="rId56" name="Check Box 909">
              <controlPr locked="0" defaultSize="0" autoFill="0" autoLine="0" autoPict="0">
                <anchor moveWithCells="1">
                  <from>
                    <xdr:col>12</xdr:col>
                    <xdr:colOff>171450</xdr:colOff>
                    <xdr:row>574</xdr:row>
                    <xdr:rowOff>28575</xdr:rowOff>
                  </from>
                  <to>
                    <xdr:col>12</xdr:col>
                    <xdr:colOff>485775</xdr:colOff>
                    <xdr:row>574</xdr:row>
                    <xdr:rowOff>152400</xdr:rowOff>
                  </to>
                </anchor>
              </controlPr>
            </control>
          </mc:Choice>
        </mc:AlternateContent>
        <mc:AlternateContent xmlns:mc="http://schemas.openxmlformats.org/markup-compatibility/2006">
          <mc:Choice Requires="x14">
            <control shapeId="31640" r:id="rId57" name="Check Box 920">
              <controlPr locked="0" defaultSize="0" autoFill="0" autoLine="0" autoPict="0">
                <anchor moveWithCells="1">
                  <from>
                    <xdr:col>12</xdr:col>
                    <xdr:colOff>171450</xdr:colOff>
                    <xdr:row>434</xdr:row>
                    <xdr:rowOff>38100</xdr:rowOff>
                  </from>
                  <to>
                    <xdr:col>12</xdr:col>
                    <xdr:colOff>476250</xdr:colOff>
                    <xdr:row>434</xdr:row>
                    <xdr:rowOff>161925</xdr:rowOff>
                  </to>
                </anchor>
              </controlPr>
            </control>
          </mc:Choice>
        </mc:AlternateContent>
        <mc:AlternateContent xmlns:mc="http://schemas.openxmlformats.org/markup-compatibility/2006">
          <mc:Choice Requires="x14">
            <control shapeId="31642" r:id="rId58" name="Check Box 922">
              <controlPr locked="0" defaultSize="0" autoFill="0" autoLine="0" autoPict="0">
                <anchor moveWithCells="1">
                  <from>
                    <xdr:col>12</xdr:col>
                    <xdr:colOff>171450</xdr:colOff>
                    <xdr:row>436</xdr:row>
                    <xdr:rowOff>28575</xdr:rowOff>
                  </from>
                  <to>
                    <xdr:col>12</xdr:col>
                    <xdr:colOff>476250</xdr:colOff>
                    <xdr:row>436</xdr:row>
                    <xdr:rowOff>152400</xdr:rowOff>
                  </to>
                </anchor>
              </controlPr>
            </control>
          </mc:Choice>
        </mc:AlternateContent>
        <mc:AlternateContent xmlns:mc="http://schemas.openxmlformats.org/markup-compatibility/2006">
          <mc:Choice Requires="x14">
            <control shapeId="31643" r:id="rId59" name="Check Box 923">
              <controlPr locked="0" defaultSize="0" autoFill="0" autoLine="0" autoPict="0">
                <anchor moveWithCells="1">
                  <from>
                    <xdr:col>12</xdr:col>
                    <xdr:colOff>171450</xdr:colOff>
                    <xdr:row>437</xdr:row>
                    <xdr:rowOff>28575</xdr:rowOff>
                  </from>
                  <to>
                    <xdr:col>12</xdr:col>
                    <xdr:colOff>476250</xdr:colOff>
                    <xdr:row>437</xdr:row>
                    <xdr:rowOff>152400</xdr:rowOff>
                  </to>
                </anchor>
              </controlPr>
            </control>
          </mc:Choice>
        </mc:AlternateContent>
        <mc:AlternateContent xmlns:mc="http://schemas.openxmlformats.org/markup-compatibility/2006">
          <mc:Choice Requires="x14">
            <control shapeId="31650" r:id="rId60" name="Check Box 930">
              <controlPr locked="0" defaultSize="0" autoFill="0" autoLine="0" autoPict="0">
                <anchor moveWithCells="1">
                  <from>
                    <xdr:col>12</xdr:col>
                    <xdr:colOff>180975</xdr:colOff>
                    <xdr:row>591</xdr:row>
                    <xdr:rowOff>38100</xdr:rowOff>
                  </from>
                  <to>
                    <xdr:col>12</xdr:col>
                    <xdr:colOff>485775</xdr:colOff>
                    <xdr:row>591</xdr:row>
                    <xdr:rowOff>161925</xdr:rowOff>
                  </to>
                </anchor>
              </controlPr>
            </control>
          </mc:Choice>
        </mc:AlternateContent>
        <mc:AlternateContent xmlns:mc="http://schemas.openxmlformats.org/markup-compatibility/2006">
          <mc:Choice Requires="x14">
            <control shapeId="31651" r:id="rId61" name="Check Box 931">
              <controlPr locked="0" defaultSize="0" autoFill="0" autoLine="0" autoPict="0">
                <anchor moveWithCells="1">
                  <from>
                    <xdr:col>12</xdr:col>
                    <xdr:colOff>180975</xdr:colOff>
                    <xdr:row>539</xdr:row>
                    <xdr:rowOff>38100</xdr:rowOff>
                  </from>
                  <to>
                    <xdr:col>12</xdr:col>
                    <xdr:colOff>485775</xdr:colOff>
                    <xdr:row>539</xdr:row>
                    <xdr:rowOff>161925</xdr:rowOff>
                  </to>
                </anchor>
              </controlPr>
            </control>
          </mc:Choice>
        </mc:AlternateContent>
        <mc:AlternateContent xmlns:mc="http://schemas.openxmlformats.org/markup-compatibility/2006">
          <mc:Choice Requires="x14">
            <control shapeId="31652" r:id="rId62" name="Check Box 932">
              <controlPr locked="0" defaultSize="0" autoFill="0" autoLine="0" autoPict="0">
                <anchor moveWithCells="1">
                  <from>
                    <xdr:col>12</xdr:col>
                    <xdr:colOff>180975</xdr:colOff>
                    <xdr:row>587</xdr:row>
                    <xdr:rowOff>38100</xdr:rowOff>
                  </from>
                  <to>
                    <xdr:col>12</xdr:col>
                    <xdr:colOff>485775</xdr:colOff>
                    <xdr:row>587</xdr:row>
                    <xdr:rowOff>161925</xdr:rowOff>
                  </to>
                </anchor>
              </controlPr>
            </control>
          </mc:Choice>
        </mc:AlternateContent>
        <mc:AlternateContent xmlns:mc="http://schemas.openxmlformats.org/markup-compatibility/2006">
          <mc:Choice Requires="x14">
            <control shapeId="31655" r:id="rId63" name="Check Box 935">
              <controlPr locked="0" defaultSize="0" autoFill="0" autoLine="0" autoPict="0">
                <anchor moveWithCells="1">
                  <from>
                    <xdr:col>12</xdr:col>
                    <xdr:colOff>180975</xdr:colOff>
                    <xdr:row>549</xdr:row>
                    <xdr:rowOff>38100</xdr:rowOff>
                  </from>
                  <to>
                    <xdr:col>12</xdr:col>
                    <xdr:colOff>485775</xdr:colOff>
                    <xdr:row>549</xdr:row>
                    <xdr:rowOff>161925</xdr:rowOff>
                  </to>
                </anchor>
              </controlPr>
            </control>
          </mc:Choice>
        </mc:AlternateContent>
        <mc:AlternateContent xmlns:mc="http://schemas.openxmlformats.org/markup-compatibility/2006">
          <mc:Choice Requires="x14">
            <control shapeId="31656" r:id="rId64" name="Check Box 936">
              <controlPr locked="0" defaultSize="0" autoFill="0" autoLine="0" autoPict="0">
                <anchor moveWithCells="1">
                  <from>
                    <xdr:col>12</xdr:col>
                    <xdr:colOff>171450</xdr:colOff>
                    <xdr:row>529</xdr:row>
                    <xdr:rowOff>28575</xdr:rowOff>
                  </from>
                  <to>
                    <xdr:col>12</xdr:col>
                    <xdr:colOff>476250</xdr:colOff>
                    <xdr:row>529</xdr:row>
                    <xdr:rowOff>152400</xdr:rowOff>
                  </to>
                </anchor>
              </controlPr>
            </control>
          </mc:Choice>
        </mc:AlternateContent>
        <mc:AlternateContent xmlns:mc="http://schemas.openxmlformats.org/markup-compatibility/2006">
          <mc:Choice Requires="x14">
            <control shapeId="31589" r:id="rId65" name="Check Box 869">
              <controlPr locked="0" defaultSize="0" autoFill="0" autoLine="0" autoPict="0">
                <anchor moveWithCells="1">
                  <from>
                    <xdr:col>12</xdr:col>
                    <xdr:colOff>171450</xdr:colOff>
                    <xdr:row>461</xdr:row>
                    <xdr:rowOff>28575</xdr:rowOff>
                  </from>
                  <to>
                    <xdr:col>12</xdr:col>
                    <xdr:colOff>476250</xdr:colOff>
                    <xdr:row>461</xdr:row>
                    <xdr:rowOff>152400</xdr:rowOff>
                  </to>
                </anchor>
              </controlPr>
            </control>
          </mc:Choice>
        </mc:AlternateContent>
        <mc:AlternateContent xmlns:mc="http://schemas.openxmlformats.org/markup-compatibility/2006">
          <mc:Choice Requires="x14">
            <control shapeId="31658" r:id="rId66" name="Check Box 938">
              <controlPr locked="0" defaultSize="0" autoFill="0" autoLine="0" autoPict="0">
                <anchor moveWithCells="1">
                  <from>
                    <xdr:col>12</xdr:col>
                    <xdr:colOff>171450</xdr:colOff>
                    <xdr:row>464</xdr:row>
                    <xdr:rowOff>28575</xdr:rowOff>
                  </from>
                  <to>
                    <xdr:col>12</xdr:col>
                    <xdr:colOff>476250</xdr:colOff>
                    <xdr:row>464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ＩＴＥ調査</vt:lpstr>
      <vt:lpstr>ＩＴＥ調査!Print_Area</vt:lpstr>
      <vt:lpstr>ＩＴＥ調査!都道府県</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rochokyo</dc:creator>
  <cp:lastModifiedBy>UNITCOM PC User</cp:lastModifiedBy>
  <cp:lastPrinted>2021-04-22T09:11:42Z</cp:lastPrinted>
  <dcterms:created xsi:type="dcterms:W3CDTF">2014-06-20T06:49:46Z</dcterms:created>
  <dcterms:modified xsi:type="dcterms:W3CDTF">2021-06-17T01:21:16Z</dcterms:modified>
</cp:coreProperties>
</file>